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70" activeTab="5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/>
</workbook>
</file>

<file path=xl/sharedStrings.xml><?xml version="1.0" encoding="utf-8"?>
<sst xmlns="http://schemas.openxmlformats.org/spreadsheetml/2006/main" count="47" uniqueCount="42">
  <si>
    <t>Рост уровня доходов фирмы в абсолютном и процентном отношении</t>
  </si>
  <si>
    <t xml:space="preserve">Уровень доходов фирмы в 1998 году, млн.руб. </t>
  </si>
  <si>
    <t>Месяцы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</si>
  <si>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</si>
  <si>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</si>
  <si>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</si>
  <si>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</si>
  <si>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</si>
  <si>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</si>
  <si>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</si>
  <si>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</si>
  <si>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</si>
  <si>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</si>
  <si>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</si>
  <si>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</si>
  <si>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</si>
  <si>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Уровень доходов фирмы в 1999 году, млн.руб. </t>
  </si>
  <si>
    <t xml:space="preserve">Рост уровня доходов фирмы в 1999 году в% </t>
  </si>
  <si>
    <t>Итоги экзаменационной сессии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</si>
  <si>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</si>
  <si>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</si>
  <si>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</si>
  <si>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</si>
  <si>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</si>
  <si>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</si>
  <si>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</si>
  <si>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</si>
  <si>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</si>
  <si>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Средний балл</t>
  </si>
  <si>
    <t>Ходжаев Ы.М</t>
  </si>
  <si>
    <t>Таганкылычев Б.Д</t>
  </si>
  <si>
    <t>Овезов С.О.</t>
  </si>
  <si>
    <t>X</t>
  </si>
  <si>
    <t>Y</t>
  </si>
  <si>
    <t>x</t>
  </si>
  <si>
    <t>a</t>
  </si>
  <si>
    <t>b</t>
  </si>
  <si>
    <t>c</t>
  </si>
  <si>
    <t>y</t>
  </si>
  <si>
    <t>n1</t>
  </si>
  <si>
    <t>n2</t>
  </si>
  <si>
    <t>h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</si>
</sst>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/>
    </xf>
    <xf numFmtId="9" fontId="6" fillId="0" borderId="2" xfId="0" applyNumberFormat="1" applyFont="1" applyBorder="1" applyAlignment="1">
      <alignment/>
    </xf>
    <xf numFmtId="9" fontId="5" fillId="0" borderId="4" xfId="17" applyFont="1" applyBorder="1" applyAlignment="1">
      <alignment/>
    </xf>
    <xf numFmtId="9" fontId="5" fillId="0" borderId="5" xfId="17" applyFont="1" applyBorder="1" applyAlignment="1">
      <alignment/>
    </xf>
    <xf numFmtId="9" fontId="5" fillId="0" borderId="1" xfId="17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2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рост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1'!$A$3:$A$15</c:f>
              <c:strCache/>
            </c:strRef>
          </c:cat>
          <c:val>
            <c:numRef>
              <c:f>'Задание 1'!$B$3:$B$15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058511"/>
        <c:axId val="30008536"/>
      </c:barChart>
      <c:lineChart>
        <c:grouping val="standard"/>
        <c:varyColors val="0"/>
        <c:ser>
          <c:idx val="0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1'!$A$3:$A$15</c:f>
              <c:strCache/>
            </c:strRef>
          </c:cat>
          <c:val>
            <c:numRef>
              <c:f>'Задание 1'!$C$3:$C$15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2764953"/>
        <c:axId val="55662994"/>
      </c:lineChart>
      <c:catAx>
        <c:axId val="4058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08536"/>
        <c:crosses val="autoZero"/>
        <c:auto val="0"/>
        <c:lblOffset val="100"/>
        <c:noMultiLvlLbl val="0"/>
      </c:catAx>
      <c:valAx>
        <c:axId val="30008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8511"/>
        <c:crossesAt val="1"/>
        <c:crossBetween val="between"/>
        <c:dispUnits/>
      </c:valAx>
      <c:catAx>
        <c:axId val="32764953"/>
        <c:scaling>
          <c:orientation val="minMax"/>
        </c:scaling>
        <c:axPos val="b"/>
        <c:delete val="1"/>
        <c:majorTickMark val="in"/>
        <c:minorTickMark val="none"/>
        <c:tickLblPos val="nextTo"/>
        <c:crossAx val="55662994"/>
        <c:crosses val="autoZero"/>
        <c:auto val="0"/>
        <c:lblOffset val="100"/>
        <c:noMultiLvlLbl val="0"/>
      </c:catAx>
      <c:valAx>
        <c:axId val="55662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649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825"/>
          <c:w val="0.612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'Задание 1'!$D$2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674051"/>
        <c:axId val="57787948"/>
      </c:barChart>
      <c:catAx>
        <c:axId val="1867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7948"/>
        <c:crosses val="autoZero"/>
        <c:auto val="1"/>
        <c:lblOffset val="100"/>
        <c:noMultiLvlLbl val="0"/>
      </c:catAx>
      <c:valAx>
        <c:axId val="57787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уровень доходов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78701"/>
        <c:axId val="49550502"/>
      </c:barChart>
      <c:lineChart>
        <c:grouping val="standard"/>
        <c:varyColors val="0"/>
        <c:ser>
          <c:idx val="2"/>
          <c:order val="2"/>
          <c:tx>
            <c:strRef>
              <c:f>'Задание 1'!$D$2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806327"/>
        <c:axId val="62525184"/>
      </c:lineChart>
      <c:catAx>
        <c:axId val="5578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50502"/>
        <c:crosses val="autoZero"/>
        <c:auto val="0"/>
        <c:lblOffset val="100"/>
        <c:noMultiLvlLbl val="0"/>
      </c:catAx>
      <c:valAx>
        <c:axId val="49550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8701"/>
        <c:crossesAt val="1"/>
        <c:crossBetween val="between"/>
        <c:dispUnits/>
      </c:valAx>
      <c:catAx>
        <c:axId val="5806327"/>
        <c:scaling>
          <c:orientation val="minMax"/>
        </c:scaling>
        <c:axPos val="b"/>
        <c:delete val="1"/>
        <c:majorTickMark val="in"/>
        <c:minorTickMark val="none"/>
        <c:tickLblPos val="nextTo"/>
        <c:crossAx val="62525184"/>
        <c:crosses val="autoZero"/>
        <c:auto val="0"/>
        <c:lblOffset val="100"/>
        <c:noMultiLvlLbl val="0"/>
      </c:catAx>
      <c:valAx>
        <c:axId val="625251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63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Средние баллы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2'!$C$2:$E$2</c:f>
              <c:strCache/>
            </c:strRef>
          </c:cat>
          <c:val>
            <c:numRef>
              <c:f>'Задание 2'!$C$7:$E$7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'Задание 3'!$B$3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3'!$C$2:$AA$2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'Задание 3'!$C$3:$AA$3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7165697"/>
        <c:axId val="5791546"/>
      </c:scatterChart>
      <c:valAx>
        <c:axId val="716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1546"/>
        <c:crosses val="autoZero"/>
        <c:crossBetween val="midCat"/>
        <c:dispUnits/>
      </c:valAx>
      <c:valAx>
        <c:axId val="5791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5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'Задание 4'!$A$8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4'!$B$7:$AZ$7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'Задание 4'!$B$8:$AZ$8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61682667"/>
        <c:axId val="26251092"/>
      </c:scatterChart>
      <c:valAx>
        <c:axId val="61682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51092"/>
        <c:crosses val="autoZero"/>
        <c:crossBetween val="midCat"/>
        <c:dispUnits/>
      </c:valAx>
      <c:valAx>
        <c:axId val="26251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82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'Задание 5'!$A$14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5'!$B$13:$AF$13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'Задание 5'!$B$14:$AF$14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19917237"/>
        <c:axId val="61540686"/>
      </c:scatterChart>
      <c:valAx>
        <c:axId val="19917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0686"/>
        <c:crosses val="autoZero"/>
        <c:crossBetween val="midCat"/>
        <c:dispUnits/>
      </c:valAx>
      <c:valAx>
        <c:axId val="61540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7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'Задание 6'!$A$6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6'!$B$6:$AP$6</c:f>
              <c:numCache>
                <c:ptCount val="41"/>
                <c:pt idx="0">
                  <c:v>-0.3037100872948923</c:v>
                </c:pt>
                <c:pt idx="1">
                  <c:v>-0.2337983849728373</c:v>
                </c:pt>
                <c:pt idx="2">
                  <c:v>-0.13116095208698447</c:v>
                </c:pt>
                <c:pt idx="3">
                  <c:v>-0.012820105470823486</c:v>
                </c:pt>
                <c:pt idx="4">
                  <c:v>0.10538662971330232</c:v>
                </c:pt>
                <c:pt idx="5">
                  <c:v>0.21092174283553358</c:v>
                </c:pt>
                <c:pt idx="6">
                  <c:v>0.29549587877819905</c:v>
                </c:pt>
                <c:pt idx="7">
                  <c:v>0.35506848747442854</c:v>
                </c:pt>
                <c:pt idx="8">
                  <c:v>0.38922004791575543</c:v>
                </c:pt>
                <c:pt idx="9">
                  <c:v>0.4002119942558896</c:v>
                </c:pt>
                <c:pt idx="10">
                  <c:v>0.39198787807920926</c:v>
                </c:pt>
                <c:pt idx="11">
                  <c:v>0.3692844933701379</c:v>
                </c:pt>
                <c:pt idx="12">
                  <c:v>0.33694053750830394</c:v>
                </c:pt>
                <c:pt idx="13">
                  <c:v>0.29942664427909516</c:v>
                </c:pt>
                <c:pt idx="14">
                  <c:v>0.2605785037680469</c:v>
                </c:pt>
                <c:pt idx="15">
                  <c:v>0.22349242492841156</c:v>
                </c:pt>
                <c:pt idx="16">
                  <c:v>0.19053536265888613</c:v>
                </c:pt>
                <c:pt idx="17">
                  <c:v>0.16342377919028306</c:v>
                </c:pt>
                <c:pt idx="18">
                  <c:v>0.1433331079373012</c:v>
                </c:pt>
                <c:pt idx="19">
                  <c:v>0.13100866806599926</c:v>
                </c:pt>
                <c:pt idx="20">
                  <c:v>0.1268575858683853</c:v>
                </c:pt>
                <c:pt idx="21">
                  <c:v>0.13100866806599926</c:v>
                </c:pt>
                <c:pt idx="22">
                  <c:v>0.1433331079373012</c:v>
                </c:pt>
                <c:pt idx="23">
                  <c:v>0.16342377919028306</c:v>
                </c:pt>
                <c:pt idx="24">
                  <c:v>0.19053536265888613</c:v>
                </c:pt>
                <c:pt idx="25">
                  <c:v>0.22349242492841156</c:v>
                </c:pt>
                <c:pt idx="26">
                  <c:v>0.2605785037680469</c:v>
                </c:pt>
                <c:pt idx="27">
                  <c:v>0.29942664427909516</c:v>
                </c:pt>
                <c:pt idx="28">
                  <c:v>0.33694053750830394</c:v>
                </c:pt>
                <c:pt idx="29">
                  <c:v>0.3692844933701379</c:v>
                </c:pt>
                <c:pt idx="30">
                  <c:v>0.39198787807920926</c:v>
                </c:pt>
                <c:pt idx="31">
                  <c:v>0.4002119942558896</c:v>
                </c:pt>
                <c:pt idx="32">
                  <c:v>0.38922004791575543</c:v>
                </c:pt>
                <c:pt idx="33">
                  <c:v>0.35506848747442854</c:v>
                </c:pt>
                <c:pt idx="34">
                  <c:v>0.29549587877819905</c:v>
                </c:pt>
                <c:pt idx="35">
                  <c:v>0.21092174283553358</c:v>
                </c:pt>
                <c:pt idx="36">
                  <c:v>0.10538662971330232</c:v>
                </c:pt>
                <c:pt idx="37">
                  <c:v>-0.012820105470823486</c:v>
                </c:pt>
                <c:pt idx="38">
                  <c:v>-0.13116095208698447</c:v>
                </c:pt>
                <c:pt idx="39">
                  <c:v>-0.2337983849728373</c:v>
                </c:pt>
                <c:pt idx="40">
                  <c:v>-0.3037100872948923</c:v>
                </c:pt>
              </c:numCache>
            </c:numRef>
          </c:val>
        </c:ser>
        <c:ser>
          <c:idx val="1"/>
          <c:order val="1"/>
          <c:tx>
            <c:strRef>
              <c:f>'Задание 6'!$A$7</c:f>
              <c:strCache>
                <c:ptCount val="1"/>
                <c:pt idx="0">
                  <c:v>-1,9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6'!$B$7:$AP$7</c:f>
              <c:numCache>
                <c:ptCount val="41"/>
                <c:pt idx="0">
                  <c:v>-0.2337983849728373</c:v>
                </c:pt>
                <c:pt idx="1">
                  <c:v>-0.12483209576554213</c:v>
                </c:pt>
                <c:pt idx="2">
                  <c:v>0.001421102350002242</c:v>
                </c:pt>
                <c:pt idx="3">
                  <c:v>0.12657332187081097</c:v>
                </c:pt>
                <c:pt idx="4">
                  <c:v>0.23598141960413635</c:v>
                </c:pt>
                <c:pt idx="5">
                  <c:v>0.32002778503571555</c:v>
                </c:pt>
                <c:pt idx="6">
                  <c:v>0.3741999991980893</c:v>
                </c:pt>
                <c:pt idx="7">
                  <c:v>0.39835321583184413</c:v>
                </c:pt>
                <c:pt idx="8">
                  <c:v>0.39555443999627976</c:v>
                </c:pt>
                <c:pt idx="9">
                  <c:v>0.3708376589200221</c:v>
                </c:pt>
                <c:pt idx="10">
                  <c:v>0.33009296389992293</c:v>
                </c:pt>
                <c:pt idx="11">
                  <c:v>0.27920758381202204</c:v>
                </c:pt>
                <c:pt idx="12">
                  <c:v>0.22349242492841156</c:v>
                </c:pt>
                <c:pt idx="13">
                  <c:v>0.1673713576747298</c:v>
                </c:pt>
                <c:pt idx="14">
                  <c:v>0.11428047199326882</c:v>
                </c:pt>
                <c:pt idx="15">
                  <c:v>0.06671482590526562</c:v>
                </c:pt>
                <c:pt idx="16">
                  <c:v>0.026363684522870336</c:v>
                </c:pt>
                <c:pt idx="17">
                  <c:v>-0.005714464335142279</c:v>
                </c:pt>
                <c:pt idx="18">
                  <c:v>-0.02891343131613303</c:v>
                </c:pt>
                <c:pt idx="19">
                  <c:v>-0.04292212097488641</c:v>
                </c:pt>
                <c:pt idx="20">
                  <c:v>-0.04760402437444937</c:v>
                </c:pt>
                <c:pt idx="21">
                  <c:v>-0.04292212097488641</c:v>
                </c:pt>
                <c:pt idx="22">
                  <c:v>-0.02891343131613303</c:v>
                </c:pt>
                <c:pt idx="23">
                  <c:v>-0.005714464335142279</c:v>
                </c:pt>
                <c:pt idx="24">
                  <c:v>0.026363684522870336</c:v>
                </c:pt>
                <c:pt idx="25">
                  <c:v>0.06671482590526562</c:v>
                </c:pt>
                <c:pt idx="26">
                  <c:v>0.11428047199326882</c:v>
                </c:pt>
                <c:pt idx="27">
                  <c:v>0.1673713576747298</c:v>
                </c:pt>
                <c:pt idx="28">
                  <c:v>0.22349242492841156</c:v>
                </c:pt>
                <c:pt idx="29">
                  <c:v>0.27920758381202204</c:v>
                </c:pt>
                <c:pt idx="30">
                  <c:v>0.33009296389992293</c:v>
                </c:pt>
                <c:pt idx="31">
                  <c:v>0.3708376589200221</c:v>
                </c:pt>
                <c:pt idx="32">
                  <c:v>0.39555443999627976</c:v>
                </c:pt>
                <c:pt idx="33">
                  <c:v>0.39835321583184413</c:v>
                </c:pt>
                <c:pt idx="34">
                  <c:v>0.3741999991980893</c:v>
                </c:pt>
                <c:pt idx="35">
                  <c:v>0.32002778503571555</c:v>
                </c:pt>
                <c:pt idx="36">
                  <c:v>0.23598141960413635</c:v>
                </c:pt>
                <c:pt idx="37">
                  <c:v>0.12657332187081097</c:v>
                </c:pt>
                <c:pt idx="38">
                  <c:v>0.001421102350002242</c:v>
                </c:pt>
                <c:pt idx="39">
                  <c:v>-0.12483209576554213</c:v>
                </c:pt>
                <c:pt idx="40">
                  <c:v>-0.2337983849728373</c:v>
                </c:pt>
              </c:numCache>
            </c:numRef>
          </c:val>
        </c:ser>
        <c:ser>
          <c:idx val="2"/>
          <c:order val="2"/>
          <c:tx>
            <c:strRef>
              <c:f>'Задание 6'!$A$8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6'!$B$8:$AP$8</c:f>
              <c:numCache>
                <c:ptCount val="41"/>
                <c:pt idx="0">
                  <c:v>-0.13116095208698447</c:v>
                </c:pt>
                <c:pt idx="1">
                  <c:v>0.001421102350002242</c:v>
                </c:pt>
                <c:pt idx="2">
                  <c:v>0.13357595482927784</c:v>
                </c:pt>
                <c:pt idx="3">
                  <c:v>0.24806058273559548</c:v>
                </c:pt>
                <c:pt idx="4">
                  <c:v>0.33339871824504264</c:v>
                </c:pt>
                <c:pt idx="5">
                  <c:v>0.38416941389483744</c:v>
                </c:pt>
                <c:pt idx="6">
                  <c:v>0.4002209371970389</c:v>
                </c:pt>
                <c:pt idx="7">
                  <c:v>0.3853036550475225</c:v>
                </c:pt>
                <c:pt idx="8">
                  <c:v>0.3455467167393841</c:v>
                </c:pt>
                <c:pt idx="9">
                  <c:v>0.2880766891076962</c:v>
                </c:pt>
                <c:pt idx="10">
                  <c:v>0.2199421840069418</c:v>
                </c:pt>
                <c:pt idx="11">
                  <c:v>0.14739715993032723</c:v>
                </c:pt>
                <c:pt idx="12">
                  <c:v>0.07551918203064119</c:v>
                </c:pt>
                <c:pt idx="13">
                  <c:v>0.0080971368792971</c:v>
                </c:pt>
                <c:pt idx="14">
                  <c:v>-0.05229138531161998</c:v>
                </c:pt>
                <c:pt idx="15">
                  <c:v>-0.10408888736050398</c:v>
                </c:pt>
                <c:pt idx="16">
                  <c:v>-0.14651519698495133</c:v>
                </c:pt>
                <c:pt idx="17">
                  <c:v>-0.17931866494796098</c:v>
                </c:pt>
                <c:pt idx="18">
                  <c:v>-0.20255116674947815</c:v>
                </c:pt>
                <c:pt idx="19">
                  <c:v>-0.21638421637426125</c:v>
                </c:pt>
                <c:pt idx="20">
                  <c:v>-0.220974784404835</c:v>
                </c:pt>
                <c:pt idx="21">
                  <c:v>-0.21638421637426125</c:v>
                </c:pt>
                <c:pt idx="22">
                  <c:v>-0.20255116674947815</c:v>
                </c:pt>
                <c:pt idx="23">
                  <c:v>-0.17931866494796098</c:v>
                </c:pt>
                <c:pt idx="24">
                  <c:v>-0.14651519698495133</c:v>
                </c:pt>
                <c:pt idx="25">
                  <c:v>-0.10408888736050398</c:v>
                </c:pt>
                <c:pt idx="26">
                  <c:v>-0.05229138531161998</c:v>
                </c:pt>
                <c:pt idx="27">
                  <c:v>0.0080971368792971</c:v>
                </c:pt>
                <c:pt idx="28">
                  <c:v>0.07551918203064119</c:v>
                </c:pt>
                <c:pt idx="29">
                  <c:v>0.14739715993032723</c:v>
                </c:pt>
                <c:pt idx="30">
                  <c:v>0.2199421840069418</c:v>
                </c:pt>
                <c:pt idx="31">
                  <c:v>0.2880766891076962</c:v>
                </c:pt>
                <c:pt idx="32">
                  <c:v>0.3455467167393841</c:v>
                </c:pt>
                <c:pt idx="33">
                  <c:v>0.3853036550475225</c:v>
                </c:pt>
                <c:pt idx="34">
                  <c:v>0.4002209371970389</c:v>
                </c:pt>
                <c:pt idx="35">
                  <c:v>0.38416941389483744</c:v>
                </c:pt>
                <c:pt idx="36">
                  <c:v>0.33339871824504264</c:v>
                </c:pt>
                <c:pt idx="37">
                  <c:v>0.24806058273559548</c:v>
                </c:pt>
                <c:pt idx="38">
                  <c:v>0.13357595482927784</c:v>
                </c:pt>
                <c:pt idx="39">
                  <c:v>0.001421102350002242</c:v>
                </c:pt>
                <c:pt idx="40">
                  <c:v>-0.13116095208698447</c:v>
                </c:pt>
              </c:numCache>
            </c:numRef>
          </c:val>
        </c:ser>
        <c:ser>
          <c:idx val="3"/>
          <c:order val="3"/>
          <c:tx>
            <c:strRef>
              <c:f>'Задание 6'!$A$9</c:f>
              <c:strCache>
                <c:ptCount val="1"/>
                <c:pt idx="0">
                  <c:v>-1,7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6'!$B$9:$AP$9</c:f>
              <c:numCache>
                <c:ptCount val="41"/>
                <c:pt idx="0">
                  <c:v>-0.012820105470823486</c:v>
                </c:pt>
                <c:pt idx="1">
                  <c:v>0.12657332187081097</c:v>
                </c:pt>
                <c:pt idx="2">
                  <c:v>0.24806058273559548</c:v>
                </c:pt>
                <c:pt idx="3">
                  <c:v>0.3376183276426661</c:v>
                </c:pt>
                <c:pt idx="4">
                  <c:v>0.3882838446850449</c:v>
                </c:pt>
                <c:pt idx="5">
                  <c:v>0.3994372459238884</c:v>
                </c:pt>
                <c:pt idx="6">
                  <c:v>0.37526017625768215</c:v>
                </c:pt>
                <c:pt idx="7">
                  <c:v>0.3229131812009261</c:v>
                </c:pt>
                <c:pt idx="8">
                  <c:v>0.25083136088165253</c:v>
                </c:pt>
                <c:pt idx="9">
                  <c:v>0.1673713576747298</c:v>
                </c:pt>
                <c:pt idx="10">
                  <c:v>0.07989686155150753</c:v>
                </c:pt>
                <c:pt idx="11">
                  <c:v>-0.005714464335142279</c:v>
                </c:pt>
                <c:pt idx="12">
                  <c:v>-0.0852194965697018</c:v>
                </c:pt>
                <c:pt idx="13">
                  <c:v>-0.1559132116238624</c:v>
                </c:pt>
                <c:pt idx="14">
                  <c:v>-0.21638421637426125</c:v>
                </c:pt>
                <c:pt idx="15">
                  <c:v>-0.26620241774499664</c:v>
                </c:pt>
                <c:pt idx="16">
                  <c:v>-0.3055971378300234</c:v>
                </c:pt>
                <c:pt idx="17">
                  <c:v>-0.3351629260024976</c:v>
                </c:pt>
                <c:pt idx="18">
                  <c:v>-0.35561323415132456</c:v>
                </c:pt>
                <c:pt idx="19">
                  <c:v>-0.36759011115061907</c:v>
                </c:pt>
                <c:pt idx="20">
                  <c:v>-0.37153094052343033</c:v>
                </c:pt>
                <c:pt idx="21">
                  <c:v>-0.36759011115061907</c:v>
                </c:pt>
                <c:pt idx="22">
                  <c:v>-0.35561323415132456</c:v>
                </c:pt>
                <c:pt idx="23">
                  <c:v>-0.3351629260024976</c:v>
                </c:pt>
                <c:pt idx="24">
                  <c:v>-0.3055971378300234</c:v>
                </c:pt>
                <c:pt idx="25">
                  <c:v>-0.26620241774499664</c:v>
                </c:pt>
                <c:pt idx="26">
                  <c:v>-0.21638421637426125</c:v>
                </c:pt>
                <c:pt idx="27">
                  <c:v>-0.1559132116238624</c:v>
                </c:pt>
                <c:pt idx="28">
                  <c:v>-0.0852194965697018</c:v>
                </c:pt>
                <c:pt idx="29">
                  <c:v>-0.005714464335142279</c:v>
                </c:pt>
                <c:pt idx="30">
                  <c:v>0.07989686155150753</c:v>
                </c:pt>
                <c:pt idx="31">
                  <c:v>0.1673713576747298</c:v>
                </c:pt>
                <c:pt idx="32">
                  <c:v>0.25083136088165253</c:v>
                </c:pt>
                <c:pt idx="33">
                  <c:v>0.3229131812009261</c:v>
                </c:pt>
                <c:pt idx="34">
                  <c:v>0.37526017625768215</c:v>
                </c:pt>
                <c:pt idx="35">
                  <c:v>0.3994372459238884</c:v>
                </c:pt>
                <c:pt idx="36">
                  <c:v>0.3882838446850449</c:v>
                </c:pt>
                <c:pt idx="37">
                  <c:v>0.3376183276426661</c:v>
                </c:pt>
                <c:pt idx="38">
                  <c:v>0.24806058273559548</c:v>
                </c:pt>
                <c:pt idx="39">
                  <c:v>0.12657332187081097</c:v>
                </c:pt>
                <c:pt idx="40">
                  <c:v>-0.012820105470823486</c:v>
                </c:pt>
              </c:numCache>
            </c:numRef>
          </c:val>
        </c:ser>
        <c:ser>
          <c:idx val="4"/>
          <c:order val="4"/>
          <c:tx>
            <c:strRef>
              <c:f>'Задание 6'!$A$10</c:f>
              <c:strCache>
                <c:ptCount val="1"/>
                <c:pt idx="0">
                  <c:v>-1,6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6'!$B$10:$AP$10</c:f>
              <c:numCache>
                <c:ptCount val="41"/>
                <c:pt idx="0">
                  <c:v>0.10538662971330232</c:v>
                </c:pt>
                <c:pt idx="1">
                  <c:v>0.23598141960413635</c:v>
                </c:pt>
                <c:pt idx="2">
                  <c:v>0.33339871824504264</c:v>
                </c:pt>
                <c:pt idx="3">
                  <c:v>0.3882838446850449</c:v>
                </c:pt>
                <c:pt idx="4">
                  <c:v>0.39885581731815634</c:v>
                </c:pt>
                <c:pt idx="5">
                  <c:v>0.3692844933701379</c:v>
                </c:pt>
                <c:pt idx="6">
                  <c:v>0.30757512050122504</c:v>
                </c:pt>
                <c:pt idx="7">
                  <c:v>0.22349242492841181</c:v>
                </c:pt>
                <c:pt idx="8">
                  <c:v>0.1268575858683853</c:v>
                </c:pt>
                <c:pt idx="9">
                  <c:v>0.02636368452287074</c:v>
                </c:pt>
                <c:pt idx="10">
                  <c:v>-0.07108679683483392</c:v>
                </c:pt>
                <c:pt idx="11">
                  <c:v>-0.16060543838465724</c:v>
                </c:pt>
                <c:pt idx="12">
                  <c:v>-0.23922278565509777</c:v>
                </c:pt>
                <c:pt idx="13">
                  <c:v>-0.305597137830023</c:v>
                </c:pt>
                <c:pt idx="14">
                  <c:v>-0.3596308301370877</c:v>
                </c:pt>
                <c:pt idx="15">
                  <c:v>-0.4020701825271492</c:v>
                </c:pt>
                <c:pt idx="16">
                  <c:v>-0.434137663072975</c:v>
                </c:pt>
                <c:pt idx="17">
                  <c:v>-0.45722173473025135</c:v>
                </c:pt>
                <c:pt idx="18">
                  <c:v>-0.47263318442357444</c:v>
                </c:pt>
                <c:pt idx="19">
                  <c:v>-0.48142646869200073</c:v>
                </c:pt>
                <c:pt idx="20">
                  <c:v>-0.48427974910648885</c:v>
                </c:pt>
                <c:pt idx="21">
                  <c:v>-0.48142646869200073</c:v>
                </c:pt>
                <c:pt idx="22">
                  <c:v>-0.47263318442357444</c:v>
                </c:pt>
                <c:pt idx="23">
                  <c:v>-0.45722173473025135</c:v>
                </c:pt>
                <c:pt idx="24">
                  <c:v>-0.434137663072975</c:v>
                </c:pt>
                <c:pt idx="25">
                  <c:v>-0.4020701825271492</c:v>
                </c:pt>
                <c:pt idx="26">
                  <c:v>-0.3596308301370877</c:v>
                </c:pt>
                <c:pt idx="27">
                  <c:v>-0.305597137830023</c:v>
                </c:pt>
                <c:pt idx="28">
                  <c:v>-0.23922278565509777</c:v>
                </c:pt>
                <c:pt idx="29">
                  <c:v>-0.16060543838465724</c:v>
                </c:pt>
                <c:pt idx="30">
                  <c:v>-0.07108679683483392</c:v>
                </c:pt>
                <c:pt idx="31">
                  <c:v>0.02636368452287074</c:v>
                </c:pt>
                <c:pt idx="32">
                  <c:v>0.1268575858683853</c:v>
                </c:pt>
                <c:pt idx="33">
                  <c:v>0.22349242492841181</c:v>
                </c:pt>
                <c:pt idx="34">
                  <c:v>0.30757512050122504</c:v>
                </c:pt>
                <c:pt idx="35">
                  <c:v>0.3692844933701379</c:v>
                </c:pt>
                <c:pt idx="36">
                  <c:v>0.39885581731815634</c:v>
                </c:pt>
                <c:pt idx="37">
                  <c:v>0.3882838446850449</c:v>
                </c:pt>
                <c:pt idx="38">
                  <c:v>0.33339871824504264</c:v>
                </c:pt>
                <c:pt idx="39">
                  <c:v>0.23598141960413635</c:v>
                </c:pt>
                <c:pt idx="40">
                  <c:v>0.10538662971330232</c:v>
                </c:pt>
              </c:numCache>
            </c:numRef>
          </c:val>
        </c:ser>
        <c:ser>
          <c:idx val="5"/>
          <c:order val="5"/>
          <c:tx>
            <c:strRef>
              <c:f>'Задание 6'!$A$11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6'!$B$11:$AP$11</c:f>
              <c:numCache>
                <c:ptCount val="41"/>
                <c:pt idx="0">
                  <c:v>0.21092174283553358</c:v>
                </c:pt>
                <c:pt idx="1">
                  <c:v>0.32002778503571555</c:v>
                </c:pt>
                <c:pt idx="2">
                  <c:v>0.38416941389483744</c:v>
                </c:pt>
                <c:pt idx="3">
                  <c:v>0.3994372459238884</c:v>
                </c:pt>
                <c:pt idx="4">
                  <c:v>0.3692844933701379</c:v>
                </c:pt>
                <c:pt idx="5">
                  <c:v>0.30217780707693076</c:v>
                </c:pt>
                <c:pt idx="6">
                  <c:v>0.20912103809023155</c:v>
                </c:pt>
                <c:pt idx="7">
                  <c:v>0.10152509703357823</c:v>
                </c:pt>
                <c:pt idx="8">
                  <c:v>-0.01033740689387805</c:v>
                </c:pt>
                <c:pt idx="9">
                  <c:v>-0.11824488295441411</c:v>
                </c:pt>
                <c:pt idx="10">
                  <c:v>-0.21638421637426125</c:v>
                </c:pt>
                <c:pt idx="11">
                  <c:v>-0.3012919738383085</c:v>
                </c:pt>
                <c:pt idx="12">
                  <c:v>-0.37153094052343016</c:v>
                </c:pt>
                <c:pt idx="13">
                  <c:v>-0.42723535167252213</c:v>
                </c:pt>
                <c:pt idx="14">
                  <c:v>-0.46962549900372025</c:v>
                </c:pt>
                <c:pt idx="15">
                  <c:v>-0.5005571544850661</c:v>
                </c:pt>
                <c:pt idx="16">
                  <c:v>-0.5221405874138262</c:v>
                </c:pt>
                <c:pt idx="17">
                  <c:v>-0.5364410242549497</c:v>
                </c:pt>
                <c:pt idx="18">
                  <c:v>-0.5452576652644504</c:v>
                </c:pt>
                <c:pt idx="19">
                  <c:v>-0.5499707468200018</c:v>
                </c:pt>
                <c:pt idx="20">
                  <c:v>-0.5514439263952025</c:v>
                </c:pt>
                <c:pt idx="21">
                  <c:v>-0.5499707468200018</c:v>
                </c:pt>
                <c:pt idx="22">
                  <c:v>-0.5452576652644504</c:v>
                </c:pt>
                <c:pt idx="23">
                  <c:v>-0.5364410242549497</c:v>
                </c:pt>
                <c:pt idx="24">
                  <c:v>-0.5221405874138262</c:v>
                </c:pt>
                <c:pt idx="25">
                  <c:v>-0.5005571544850661</c:v>
                </c:pt>
                <c:pt idx="26">
                  <c:v>-0.46962549900372025</c:v>
                </c:pt>
                <c:pt idx="27">
                  <c:v>-0.42723535167252213</c:v>
                </c:pt>
                <c:pt idx="28">
                  <c:v>-0.37153094052343016</c:v>
                </c:pt>
                <c:pt idx="29">
                  <c:v>-0.3012919738383085</c:v>
                </c:pt>
                <c:pt idx="30">
                  <c:v>-0.21638421637426125</c:v>
                </c:pt>
                <c:pt idx="31">
                  <c:v>-0.11824488295441411</c:v>
                </c:pt>
                <c:pt idx="32">
                  <c:v>-0.01033740689387805</c:v>
                </c:pt>
                <c:pt idx="33">
                  <c:v>0.10152509703357823</c:v>
                </c:pt>
                <c:pt idx="34">
                  <c:v>0.20912103809023155</c:v>
                </c:pt>
                <c:pt idx="35">
                  <c:v>0.30217780707693076</c:v>
                </c:pt>
                <c:pt idx="36">
                  <c:v>0.3692844933701379</c:v>
                </c:pt>
                <c:pt idx="37">
                  <c:v>0.3994372459238884</c:v>
                </c:pt>
                <c:pt idx="38">
                  <c:v>0.38416941389483744</c:v>
                </c:pt>
                <c:pt idx="39">
                  <c:v>0.32002778503571555</c:v>
                </c:pt>
                <c:pt idx="40">
                  <c:v>0.21092174283553358</c:v>
                </c:pt>
              </c:numCache>
            </c:numRef>
          </c:val>
        </c:ser>
        <c:ser>
          <c:idx val="6"/>
          <c:order val="6"/>
          <c:tx>
            <c:strRef>
              <c:f>'Задание 6'!$A$12</c:f>
              <c:strCache>
                <c:ptCount val="1"/>
                <c:pt idx="0">
                  <c:v>-1,4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6'!$B$12:$AP$12</c:f>
              <c:numCache>
                <c:ptCount val="41"/>
                <c:pt idx="0">
                  <c:v>0.29549587877819905</c:v>
                </c:pt>
                <c:pt idx="1">
                  <c:v>0.3741999991980893</c:v>
                </c:pt>
                <c:pt idx="2">
                  <c:v>0.4002209371970389</c:v>
                </c:pt>
                <c:pt idx="3">
                  <c:v>0.37526017625768215</c:v>
                </c:pt>
                <c:pt idx="4">
                  <c:v>0.30757512050122504</c:v>
                </c:pt>
                <c:pt idx="5">
                  <c:v>0.20912103809023155</c:v>
                </c:pt>
                <c:pt idx="6">
                  <c:v>0.0929273396353893</c:v>
                </c:pt>
                <c:pt idx="7">
                  <c:v>-0.02891343131613303</c:v>
                </c:pt>
                <c:pt idx="8">
                  <c:v>-0.14651519698495175</c:v>
                </c:pt>
                <c:pt idx="9">
                  <c:v>-0.2527761826320805</c:v>
                </c:pt>
                <c:pt idx="10">
                  <c:v>-0.34341378498737096</c:v>
                </c:pt>
                <c:pt idx="11">
                  <c:v>-0.4166380621151167</c:v>
                </c:pt>
                <c:pt idx="12">
                  <c:v>-0.47263318442357477</c:v>
                </c:pt>
                <c:pt idx="13">
                  <c:v>-0.5129800826889471</c:v>
                </c:pt>
                <c:pt idx="14">
                  <c:v>-0.5401101761124684</c:v>
                </c:pt>
                <c:pt idx="15">
                  <c:v>-0.5568401421212676</c:v>
                </c:pt>
                <c:pt idx="16">
                  <c:v>-0.5660065432277838</c:v>
                </c:pt>
                <c:pt idx="17">
                  <c:v>-0.5701981879269503</c:v>
                </c:pt>
                <c:pt idx="18">
                  <c:v>-0.5715724344079769</c:v>
                </c:pt>
                <c:pt idx="19">
                  <c:v>-0.5717372112169903</c:v>
                </c:pt>
                <c:pt idx="20">
                  <c:v>-0.5716810760470937</c:v>
                </c:pt>
                <c:pt idx="21">
                  <c:v>-0.5717372112169903</c:v>
                </c:pt>
                <c:pt idx="22">
                  <c:v>-0.5715724344079769</c:v>
                </c:pt>
                <c:pt idx="23">
                  <c:v>-0.5701981879269503</c:v>
                </c:pt>
                <c:pt idx="24">
                  <c:v>-0.5660065432277838</c:v>
                </c:pt>
                <c:pt idx="25">
                  <c:v>-0.5568401421212676</c:v>
                </c:pt>
                <c:pt idx="26">
                  <c:v>-0.5401101761124684</c:v>
                </c:pt>
                <c:pt idx="27">
                  <c:v>-0.5129800826889471</c:v>
                </c:pt>
                <c:pt idx="28">
                  <c:v>-0.47263318442357477</c:v>
                </c:pt>
                <c:pt idx="29">
                  <c:v>-0.4166380621151167</c:v>
                </c:pt>
                <c:pt idx="30">
                  <c:v>-0.34341378498737096</c:v>
                </c:pt>
                <c:pt idx="31">
                  <c:v>-0.2527761826320805</c:v>
                </c:pt>
                <c:pt idx="32">
                  <c:v>-0.14651519698495175</c:v>
                </c:pt>
                <c:pt idx="33">
                  <c:v>-0.02891343131613303</c:v>
                </c:pt>
                <c:pt idx="34">
                  <c:v>0.0929273396353893</c:v>
                </c:pt>
                <c:pt idx="35">
                  <c:v>0.20912103809023155</c:v>
                </c:pt>
                <c:pt idx="36">
                  <c:v>0.30757512050122504</c:v>
                </c:pt>
                <c:pt idx="37">
                  <c:v>0.37526017625768215</c:v>
                </c:pt>
                <c:pt idx="38">
                  <c:v>0.4002209371970389</c:v>
                </c:pt>
                <c:pt idx="39">
                  <c:v>0.3741999991980893</c:v>
                </c:pt>
                <c:pt idx="40">
                  <c:v>0.29549587877819905</c:v>
                </c:pt>
              </c:numCache>
            </c:numRef>
          </c:val>
        </c:ser>
        <c:ser>
          <c:idx val="7"/>
          <c:order val="7"/>
          <c:tx>
            <c:strRef>
              <c:f>'Задание 6'!$A$13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6'!$B$13:$AP$13</c:f>
              <c:numCache>
                <c:ptCount val="41"/>
                <c:pt idx="0">
                  <c:v>0.35506848747442854</c:v>
                </c:pt>
                <c:pt idx="1">
                  <c:v>0.39835321583184413</c:v>
                </c:pt>
                <c:pt idx="2">
                  <c:v>0.3853036550475225</c:v>
                </c:pt>
                <c:pt idx="3">
                  <c:v>0.3229131812009261</c:v>
                </c:pt>
                <c:pt idx="4">
                  <c:v>0.22349242492841181</c:v>
                </c:pt>
                <c:pt idx="5">
                  <c:v>0.10152509703357823</c:v>
                </c:pt>
                <c:pt idx="6">
                  <c:v>-0.02891343131613303</c:v>
                </c:pt>
                <c:pt idx="7">
                  <c:v>-0.15591321162386157</c:v>
                </c:pt>
                <c:pt idx="8">
                  <c:v>-0.2706474752614385</c:v>
                </c:pt>
                <c:pt idx="9">
                  <c:v>-0.3675901111506187</c:v>
                </c:pt>
                <c:pt idx="10">
                  <c:v>-0.4442393371957167</c:v>
                </c:pt>
                <c:pt idx="11">
                  <c:v>-0.5005571544850661</c:v>
                </c:pt>
                <c:pt idx="12">
                  <c:v>-0.5382991535207783</c:v>
                </c:pt>
                <c:pt idx="13">
                  <c:v>-0.5603586006287568</c:v>
                </c:pt>
                <c:pt idx="14">
                  <c:v>-0.5701981879269503</c:v>
                </c:pt>
                <c:pt idx="15">
                  <c:v>-0.5714011758963705</c:v>
                </c:pt>
                <c:pt idx="16">
                  <c:v>-0.5673441952965542</c:v>
                </c:pt>
                <c:pt idx="17">
                  <c:v>-0.5609764059702254</c:v>
                </c:pt>
                <c:pt idx="18">
                  <c:v>-0.5546818423115036</c:v>
                </c:pt>
                <c:pt idx="19">
                  <c:v>-0.5502007842163983</c:v>
                </c:pt>
                <c:pt idx="20">
                  <c:v>-0.5485892149862062</c:v>
                </c:pt>
                <c:pt idx="21">
                  <c:v>-0.5502007842163983</c:v>
                </c:pt>
                <c:pt idx="22">
                  <c:v>-0.5546818423115036</c:v>
                </c:pt>
                <c:pt idx="23">
                  <c:v>-0.5609764059702254</c:v>
                </c:pt>
                <c:pt idx="24">
                  <c:v>-0.5673441952965542</c:v>
                </c:pt>
                <c:pt idx="25">
                  <c:v>-0.5714011758963705</c:v>
                </c:pt>
                <c:pt idx="26">
                  <c:v>-0.5701981879269503</c:v>
                </c:pt>
                <c:pt idx="27">
                  <c:v>-0.5603586006287568</c:v>
                </c:pt>
                <c:pt idx="28">
                  <c:v>-0.5382991535207783</c:v>
                </c:pt>
                <c:pt idx="29">
                  <c:v>-0.5005571544850661</c:v>
                </c:pt>
                <c:pt idx="30">
                  <c:v>-0.4442393371957167</c:v>
                </c:pt>
                <c:pt idx="31">
                  <c:v>-0.3675901111506187</c:v>
                </c:pt>
                <c:pt idx="32">
                  <c:v>-0.2706474752614385</c:v>
                </c:pt>
                <c:pt idx="33">
                  <c:v>-0.15591321162386157</c:v>
                </c:pt>
                <c:pt idx="34">
                  <c:v>-0.02891343131613303</c:v>
                </c:pt>
                <c:pt idx="35">
                  <c:v>0.10152509703357823</c:v>
                </c:pt>
                <c:pt idx="36">
                  <c:v>0.22349242492841181</c:v>
                </c:pt>
                <c:pt idx="37">
                  <c:v>0.3229131812009261</c:v>
                </c:pt>
                <c:pt idx="38">
                  <c:v>0.3853036550475225</c:v>
                </c:pt>
                <c:pt idx="39">
                  <c:v>0.39835321583184413</c:v>
                </c:pt>
                <c:pt idx="40">
                  <c:v>0.35506848747442854</c:v>
                </c:pt>
              </c:numCache>
            </c:numRef>
          </c:val>
        </c:ser>
        <c:ser>
          <c:idx val="8"/>
          <c:order val="8"/>
          <c:tx>
            <c:strRef>
              <c:f>'Задание 6'!$A$14</c:f>
              <c:strCache>
                <c:ptCount val="1"/>
                <c:pt idx="0">
                  <c:v>-1,2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6'!$B$14:$AP$14</c:f>
              <c:numCache>
                <c:ptCount val="41"/>
                <c:pt idx="0">
                  <c:v>0.38922004791575543</c:v>
                </c:pt>
                <c:pt idx="1">
                  <c:v>0.39555443999627976</c:v>
                </c:pt>
                <c:pt idx="2">
                  <c:v>0.3455467167393841</c:v>
                </c:pt>
                <c:pt idx="3">
                  <c:v>0.25083136088165253</c:v>
                </c:pt>
                <c:pt idx="4">
                  <c:v>0.1268575858683853</c:v>
                </c:pt>
                <c:pt idx="5">
                  <c:v>-0.01033740689387805</c:v>
                </c:pt>
                <c:pt idx="6">
                  <c:v>-0.14651519698495175</c:v>
                </c:pt>
                <c:pt idx="7">
                  <c:v>-0.2706474752614385</c:v>
                </c:pt>
                <c:pt idx="8">
                  <c:v>-0.37544532759138355</c:v>
                </c:pt>
                <c:pt idx="9">
                  <c:v>-0.45722173473025135</c:v>
                </c:pt>
                <c:pt idx="10">
                  <c:v>-0.515336025027292</c:v>
                </c:pt>
                <c:pt idx="11">
                  <c:v>-0.5514439263952025</c:v>
                </c:pt>
                <c:pt idx="12">
                  <c:v>-0.5687224061725095</c:v>
                </c:pt>
                <c:pt idx="13">
                  <c:v>-0.5711770775601525</c:v>
                </c:pt>
                <c:pt idx="14">
                  <c:v>-0.5630855489605987</c:v>
                </c:pt>
                <c:pt idx="15">
                  <c:v>-0.5485892149862062</c:v>
                </c:pt>
                <c:pt idx="16">
                  <c:v>-0.5314198454829754</c:v>
                </c:pt>
                <c:pt idx="17">
                  <c:v>-0.5147340324206029</c:v>
                </c:pt>
                <c:pt idx="18">
                  <c:v>-0.5010248655158682</c:v>
                </c:pt>
                <c:pt idx="19">
                  <c:v>-0.49208269784133984</c:v>
                </c:pt>
                <c:pt idx="20">
                  <c:v>-0.4889825765967632</c:v>
                </c:pt>
                <c:pt idx="21">
                  <c:v>-0.49208269784133984</c:v>
                </c:pt>
                <c:pt idx="22">
                  <c:v>-0.5010248655158682</c:v>
                </c:pt>
                <c:pt idx="23">
                  <c:v>-0.5147340324206029</c:v>
                </c:pt>
                <c:pt idx="24">
                  <c:v>-0.5314198454829754</c:v>
                </c:pt>
                <c:pt idx="25">
                  <c:v>-0.5485892149862062</c:v>
                </c:pt>
                <c:pt idx="26">
                  <c:v>-0.5630855489605987</c:v>
                </c:pt>
                <c:pt idx="27">
                  <c:v>-0.5711770775601525</c:v>
                </c:pt>
                <c:pt idx="28">
                  <c:v>-0.5687224061725095</c:v>
                </c:pt>
                <c:pt idx="29">
                  <c:v>-0.5514439263952025</c:v>
                </c:pt>
                <c:pt idx="30">
                  <c:v>-0.515336025027292</c:v>
                </c:pt>
                <c:pt idx="31">
                  <c:v>-0.45722173473025135</c:v>
                </c:pt>
                <c:pt idx="32">
                  <c:v>-0.37544532759138355</c:v>
                </c:pt>
                <c:pt idx="33">
                  <c:v>-0.2706474752614385</c:v>
                </c:pt>
                <c:pt idx="34">
                  <c:v>-0.14651519698495175</c:v>
                </c:pt>
                <c:pt idx="35">
                  <c:v>-0.01033740689387805</c:v>
                </c:pt>
                <c:pt idx="36">
                  <c:v>0.1268575858683853</c:v>
                </c:pt>
                <c:pt idx="37">
                  <c:v>0.25083136088165253</c:v>
                </c:pt>
                <c:pt idx="38">
                  <c:v>0.3455467167393841</c:v>
                </c:pt>
                <c:pt idx="39">
                  <c:v>0.39555443999627976</c:v>
                </c:pt>
                <c:pt idx="40">
                  <c:v>0.38922004791575543</c:v>
                </c:pt>
              </c:numCache>
            </c:numRef>
          </c:val>
        </c:ser>
        <c:ser>
          <c:idx val="9"/>
          <c:order val="9"/>
          <c:tx>
            <c:strRef>
              <c:f>'Задание 6'!$A$15</c:f>
              <c:strCache>
                <c:ptCount val="1"/>
                <c:pt idx="0">
                  <c:v>-1,1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6'!$B$15:$AP$15</c:f>
              <c:numCache>
                <c:ptCount val="41"/>
                <c:pt idx="0">
                  <c:v>0.4002119942558896</c:v>
                </c:pt>
                <c:pt idx="1">
                  <c:v>0.3708376589200221</c:v>
                </c:pt>
                <c:pt idx="2">
                  <c:v>0.2880766891076962</c:v>
                </c:pt>
                <c:pt idx="3">
                  <c:v>0.1673713576747298</c:v>
                </c:pt>
                <c:pt idx="4">
                  <c:v>0.02636368452287074</c:v>
                </c:pt>
                <c:pt idx="5">
                  <c:v>-0.11824488295441411</c:v>
                </c:pt>
                <c:pt idx="6">
                  <c:v>-0.2527761826320805</c:v>
                </c:pt>
                <c:pt idx="7">
                  <c:v>-0.3675901111506187</c:v>
                </c:pt>
                <c:pt idx="8">
                  <c:v>-0.45722173473025135</c:v>
                </c:pt>
                <c:pt idx="9">
                  <c:v>-0.5199166039125064</c:v>
                </c:pt>
                <c:pt idx="10">
                  <c:v>-0.5568401421212676</c:v>
                </c:pt>
                <c:pt idx="11">
                  <c:v>-0.5711867355331629</c:v>
                </c:pt>
                <c:pt idx="12">
                  <c:v>-0.5673441952965543</c:v>
                </c:pt>
                <c:pt idx="13">
                  <c:v>-0.5502007842163983</c:v>
                </c:pt>
                <c:pt idx="14">
                  <c:v>-0.5246266253474927</c:v>
                </c:pt>
                <c:pt idx="15">
                  <c:v>-0.4951231288378216</c:v>
                </c:pt>
                <c:pt idx="16">
                  <c:v>-0.4656123211859078</c:v>
                </c:pt>
                <c:pt idx="17">
                  <c:v>-0.43932939832375206</c:v>
                </c:pt>
                <c:pt idx="18">
                  <c:v>-0.41878241514849274</c:v>
                </c:pt>
                <c:pt idx="19">
                  <c:v>-0.4057489174139196</c:v>
                </c:pt>
                <c:pt idx="20">
                  <c:v>-0.4012873422516392</c:v>
                </c:pt>
                <c:pt idx="21">
                  <c:v>-0.4057489174139196</c:v>
                </c:pt>
                <c:pt idx="22">
                  <c:v>-0.41878241514849274</c:v>
                </c:pt>
                <c:pt idx="23">
                  <c:v>-0.43932939832375206</c:v>
                </c:pt>
                <c:pt idx="24">
                  <c:v>-0.4656123211859078</c:v>
                </c:pt>
                <c:pt idx="25">
                  <c:v>-0.4951231288378216</c:v>
                </c:pt>
                <c:pt idx="26">
                  <c:v>-0.5246266253474927</c:v>
                </c:pt>
                <c:pt idx="27">
                  <c:v>-0.5502007842163983</c:v>
                </c:pt>
                <c:pt idx="28">
                  <c:v>-0.5673441952965543</c:v>
                </c:pt>
                <c:pt idx="29">
                  <c:v>-0.5711867355331629</c:v>
                </c:pt>
                <c:pt idx="30">
                  <c:v>-0.5568401421212676</c:v>
                </c:pt>
                <c:pt idx="31">
                  <c:v>-0.5199166039125064</c:v>
                </c:pt>
                <c:pt idx="32">
                  <c:v>-0.45722173473025135</c:v>
                </c:pt>
                <c:pt idx="33">
                  <c:v>-0.3675901111506187</c:v>
                </c:pt>
                <c:pt idx="34">
                  <c:v>-0.2527761826320805</c:v>
                </c:pt>
                <c:pt idx="35">
                  <c:v>-0.11824488295441411</c:v>
                </c:pt>
                <c:pt idx="36">
                  <c:v>0.02636368452287074</c:v>
                </c:pt>
                <c:pt idx="37">
                  <c:v>0.1673713576747298</c:v>
                </c:pt>
                <c:pt idx="38">
                  <c:v>0.2880766891076962</c:v>
                </c:pt>
                <c:pt idx="39">
                  <c:v>0.3708376589200221</c:v>
                </c:pt>
                <c:pt idx="40">
                  <c:v>0.4002119942558896</c:v>
                </c:pt>
              </c:numCache>
            </c:numRef>
          </c:val>
        </c:ser>
        <c:ser>
          <c:idx val="10"/>
          <c:order val="10"/>
          <c:tx>
            <c:strRef>
              <c:f>'Задание 6'!$A$16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6'!$B$16:$AP$16</c:f>
              <c:numCache>
                <c:ptCount val="41"/>
                <c:pt idx="0">
                  <c:v>0.39198787807920926</c:v>
                </c:pt>
                <c:pt idx="1">
                  <c:v>0.33009296389992293</c:v>
                </c:pt>
                <c:pt idx="2">
                  <c:v>0.2199421840069418</c:v>
                </c:pt>
                <c:pt idx="3">
                  <c:v>0.07989686155150753</c:v>
                </c:pt>
                <c:pt idx="4">
                  <c:v>-0.07108679683483392</c:v>
                </c:pt>
                <c:pt idx="5">
                  <c:v>-0.21638421637426125</c:v>
                </c:pt>
                <c:pt idx="6">
                  <c:v>-0.34341378498737096</c:v>
                </c:pt>
                <c:pt idx="7">
                  <c:v>-0.4442393371957167</c:v>
                </c:pt>
                <c:pt idx="8">
                  <c:v>-0.515336025027292</c:v>
                </c:pt>
                <c:pt idx="9">
                  <c:v>-0.5568401421212676</c:v>
                </c:pt>
                <c:pt idx="10">
                  <c:v>-0.5715724344079769</c:v>
                </c:pt>
                <c:pt idx="11">
                  <c:v>-0.5640529589466783</c:v>
                </c:pt>
                <c:pt idx="12">
                  <c:v>-0.5396441072299263</c:v>
                </c:pt>
                <c:pt idx="13">
                  <c:v>-0.5038861524305428</c:v>
                </c:pt>
                <c:pt idx="14">
                  <c:v>-0.46203559967539753</c:v>
                </c:pt>
                <c:pt idx="15">
                  <c:v>-0.41878241514849274</c:v>
                </c:pt>
                <c:pt idx="16">
                  <c:v>-0.37810537744840134</c:v>
                </c:pt>
                <c:pt idx="17">
                  <c:v>-0.3432210477287205</c:v>
                </c:pt>
                <c:pt idx="18">
                  <c:v>-0.3165866371590696</c:v>
                </c:pt>
                <c:pt idx="19">
                  <c:v>-0.29992625310785737</c:v>
                </c:pt>
                <c:pt idx="20">
                  <c:v>-0.29426025009181417</c:v>
                </c:pt>
                <c:pt idx="21">
                  <c:v>-0.29992625310785737</c:v>
                </c:pt>
                <c:pt idx="22">
                  <c:v>-0.3165866371590696</c:v>
                </c:pt>
                <c:pt idx="23">
                  <c:v>-0.3432210477287205</c:v>
                </c:pt>
                <c:pt idx="24">
                  <c:v>-0.37810537744840134</c:v>
                </c:pt>
                <c:pt idx="25">
                  <c:v>-0.41878241514849274</c:v>
                </c:pt>
                <c:pt idx="26">
                  <c:v>-0.46203559967539753</c:v>
                </c:pt>
                <c:pt idx="27">
                  <c:v>-0.5038861524305428</c:v>
                </c:pt>
                <c:pt idx="28">
                  <c:v>-0.5396441072299263</c:v>
                </c:pt>
                <c:pt idx="29">
                  <c:v>-0.5640529589466783</c:v>
                </c:pt>
                <c:pt idx="30">
                  <c:v>-0.5715724344079769</c:v>
                </c:pt>
                <c:pt idx="31">
                  <c:v>-0.5568401421212676</c:v>
                </c:pt>
                <c:pt idx="32">
                  <c:v>-0.515336025027292</c:v>
                </c:pt>
                <c:pt idx="33">
                  <c:v>-0.4442393371957167</c:v>
                </c:pt>
                <c:pt idx="34">
                  <c:v>-0.34341378498737096</c:v>
                </c:pt>
                <c:pt idx="35">
                  <c:v>-0.21638421637426125</c:v>
                </c:pt>
                <c:pt idx="36">
                  <c:v>-0.07108679683483392</c:v>
                </c:pt>
                <c:pt idx="37">
                  <c:v>0.07989686155150753</c:v>
                </c:pt>
                <c:pt idx="38">
                  <c:v>0.2199421840069418</c:v>
                </c:pt>
                <c:pt idx="39">
                  <c:v>0.33009296389992293</c:v>
                </c:pt>
                <c:pt idx="40">
                  <c:v>0.39198787807920926</c:v>
                </c:pt>
              </c:numCache>
            </c:numRef>
          </c:val>
        </c:ser>
        <c:ser>
          <c:idx val="11"/>
          <c:order val="11"/>
          <c:tx>
            <c:strRef>
              <c:f>'Задание 6'!$A$17</c:f>
              <c:strCache>
                <c:ptCount val="1"/>
                <c:pt idx="0">
                  <c:v>-0,9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6'!$B$17:$AP$17</c:f>
              <c:numCache>
                <c:ptCount val="41"/>
                <c:pt idx="0">
                  <c:v>0.3692844933701379</c:v>
                </c:pt>
                <c:pt idx="1">
                  <c:v>0.27920758381202204</c:v>
                </c:pt>
                <c:pt idx="2">
                  <c:v>0.14739715993032723</c:v>
                </c:pt>
                <c:pt idx="3">
                  <c:v>-0.005714464335142279</c:v>
                </c:pt>
                <c:pt idx="4">
                  <c:v>-0.16060543838465724</c:v>
                </c:pt>
                <c:pt idx="5">
                  <c:v>-0.3012919738383085</c:v>
                </c:pt>
                <c:pt idx="6">
                  <c:v>-0.4166380621151167</c:v>
                </c:pt>
                <c:pt idx="7">
                  <c:v>-0.5005571544850661</c:v>
                </c:pt>
                <c:pt idx="8">
                  <c:v>-0.5514439263952025</c:v>
                </c:pt>
                <c:pt idx="9">
                  <c:v>-0.5711867355331629</c:v>
                </c:pt>
                <c:pt idx="10">
                  <c:v>-0.5640529589466783</c:v>
                </c:pt>
                <c:pt idx="11">
                  <c:v>-0.5356508973719406</c:v>
                </c:pt>
                <c:pt idx="12">
                  <c:v>-0.49208269784133984</c:v>
                </c:pt>
                <c:pt idx="13">
                  <c:v>-0.4393293983237519</c:v>
                </c:pt>
                <c:pt idx="14">
                  <c:v>-0.3828580039995642</c:v>
                </c:pt>
                <c:pt idx="15">
                  <c:v>-0.3274109475127349</c:v>
                </c:pt>
                <c:pt idx="16">
                  <c:v>-0.2769264205251683</c:v>
                </c:pt>
                <c:pt idx="17">
                  <c:v>-0.23453890266782432</c:v>
                </c:pt>
                <c:pt idx="18">
                  <c:v>-0.2026179791718235</c:v>
                </c:pt>
                <c:pt idx="19">
                  <c:v>-0.1828160312309471</c:v>
                </c:pt>
                <c:pt idx="20">
                  <c:v>-0.17610797496322855</c:v>
                </c:pt>
                <c:pt idx="21">
                  <c:v>-0.1828160312309471</c:v>
                </c:pt>
                <c:pt idx="22">
                  <c:v>-0.2026179791718235</c:v>
                </c:pt>
                <c:pt idx="23">
                  <c:v>-0.23453890266782432</c:v>
                </c:pt>
                <c:pt idx="24">
                  <c:v>-0.2769264205251683</c:v>
                </c:pt>
                <c:pt idx="25">
                  <c:v>-0.3274109475127349</c:v>
                </c:pt>
                <c:pt idx="26">
                  <c:v>-0.3828580039995642</c:v>
                </c:pt>
                <c:pt idx="27">
                  <c:v>-0.4393293983237519</c:v>
                </c:pt>
                <c:pt idx="28">
                  <c:v>-0.49208269784133984</c:v>
                </c:pt>
                <c:pt idx="29">
                  <c:v>-0.5356508973719406</c:v>
                </c:pt>
                <c:pt idx="30">
                  <c:v>-0.5640529589466783</c:v>
                </c:pt>
                <c:pt idx="31">
                  <c:v>-0.5711867355331629</c:v>
                </c:pt>
                <c:pt idx="32">
                  <c:v>-0.5514439263952025</c:v>
                </c:pt>
                <c:pt idx="33">
                  <c:v>-0.5005571544850661</c:v>
                </c:pt>
                <c:pt idx="34">
                  <c:v>-0.4166380621151167</c:v>
                </c:pt>
                <c:pt idx="35">
                  <c:v>-0.3012919738383085</c:v>
                </c:pt>
                <c:pt idx="36">
                  <c:v>-0.16060543838465724</c:v>
                </c:pt>
                <c:pt idx="37">
                  <c:v>-0.005714464335142279</c:v>
                </c:pt>
                <c:pt idx="38">
                  <c:v>0.14739715993032723</c:v>
                </c:pt>
                <c:pt idx="39">
                  <c:v>0.27920758381202204</c:v>
                </c:pt>
                <c:pt idx="40">
                  <c:v>0.3692844933701379</c:v>
                </c:pt>
              </c:numCache>
            </c:numRef>
          </c:val>
        </c:ser>
        <c:ser>
          <c:idx val="12"/>
          <c:order val="12"/>
          <c:tx>
            <c:strRef>
              <c:f>'Задание 6'!$A$18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6'!$B$18:$AP$18</c:f>
              <c:numCache>
                <c:ptCount val="41"/>
                <c:pt idx="0">
                  <c:v>0.33694053750830394</c:v>
                </c:pt>
                <c:pt idx="1">
                  <c:v>0.22349242492841156</c:v>
                </c:pt>
                <c:pt idx="2">
                  <c:v>0.07551918203064119</c:v>
                </c:pt>
                <c:pt idx="3">
                  <c:v>-0.0852194965697018</c:v>
                </c:pt>
                <c:pt idx="4">
                  <c:v>-0.23922278565509777</c:v>
                </c:pt>
                <c:pt idx="5">
                  <c:v>-0.37153094052343016</c:v>
                </c:pt>
                <c:pt idx="6">
                  <c:v>-0.47263318442357477</c:v>
                </c:pt>
                <c:pt idx="7">
                  <c:v>-0.5382991535207783</c:v>
                </c:pt>
                <c:pt idx="8">
                  <c:v>-0.5687224061725095</c:v>
                </c:pt>
                <c:pt idx="9">
                  <c:v>-0.5673441952965543</c:v>
                </c:pt>
                <c:pt idx="10">
                  <c:v>-0.5396441072299263</c:v>
                </c:pt>
                <c:pt idx="11">
                  <c:v>-0.49208269784133984</c:v>
                </c:pt>
                <c:pt idx="12">
                  <c:v>-0.43128737862460936</c:v>
                </c:pt>
                <c:pt idx="13">
                  <c:v>-0.36350037897474363</c:v>
                </c:pt>
                <c:pt idx="14">
                  <c:v>-0.29426025009181417</c:v>
                </c:pt>
                <c:pt idx="15">
                  <c:v>-0.22826359399023996</c:v>
                </c:pt>
                <c:pt idx="16">
                  <c:v>-0.16934644278802913</c:v>
                </c:pt>
                <c:pt idx="17">
                  <c:v>-0.12052964816050345</c:v>
                </c:pt>
                <c:pt idx="18">
                  <c:v>-0.08408510486050334</c:v>
                </c:pt>
                <c:pt idx="19">
                  <c:v>-0.06159552839716374</c:v>
                </c:pt>
                <c:pt idx="20">
                  <c:v>-0.05399586677533003</c:v>
                </c:pt>
                <c:pt idx="21">
                  <c:v>-0.06159552839716374</c:v>
                </c:pt>
                <c:pt idx="22">
                  <c:v>-0.08408510486050334</c:v>
                </c:pt>
                <c:pt idx="23">
                  <c:v>-0.12052964816050345</c:v>
                </c:pt>
                <c:pt idx="24">
                  <c:v>-0.16934644278802913</c:v>
                </c:pt>
                <c:pt idx="25">
                  <c:v>-0.22826359399023996</c:v>
                </c:pt>
                <c:pt idx="26">
                  <c:v>-0.29426025009181417</c:v>
                </c:pt>
                <c:pt idx="27">
                  <c:v>-0.36350037897474363</c:v>
                </c:pt>
                <c:pt idx="28">
                  <c:v>-0.43128737862460936</c:v>
                </c:pt>
                <c:pt idx="29">
                  <c:v>-0.49208269784133984</c:v>
                </c:pt>
                <c:pt idx="30">
                  <c:v>-0.5396441072299263</c:v>
                </c:pt>
                <c:pt idx="31">
                  <c:v>-0.5673441952965543</c:v>
                </c:pt>
                <c:pt idx="32">
                  <c:v>-0.5687224061725095</c:v>
                </c:pt>
                <c:pt idx="33">
                  <c:v>-0.5382991535207783</c:v>
                </c:pt>
                <c:pt idx="34">
                  <c:v>-0.47263318442357477</c:v>
                </c:pt>
                <c:pt idx="35">
                  <c:v>-0.37153094052343016</c:v>
                </c:pt>
                <c:pt idx="36">
                  <c:v>-0.23922278565509777</c:v>
                </c:pt>
                <c:pt idx="37">
                  <c:v>-0.0852194965697018</c:v>
                </c:pt>
                <c:pt idx="38">
                  <c:v>0.07551918203064119</c:v>
                </c:pt>
                <c:pt idx="39">
                  <c:v>0.22349242492841156</c:v>
                </c:pt>
                <c:pt idx="40">
                  <c:v>0.33694053750830394</c:v>
                </c:pt>
              </c:numCache>
            </c:numRef>
          </c:val>
        </c:ser>
        <c:ser>
          <c:idx val="13"/>
          <c:order val="13"/>
          <c:tx>
            <c:strRef>
              <c:f>'Задание 6'!$A$19</c:f>
              <c:strCache>
                <c:ptCount val="1"/>
                <c:pt idx="0">
                  <c:v>-0,7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6'!$B$19:$AP$19</c:f>
              <c:numCache>
                <c:ptCount val="41"/>
                <c:pt idx="0">
                  <c:v>0.29942664427909516</c:v>
                </c:pt>
                <c:pt idx="1">
                  <c:v>0.1673713576747298</c:v>
                </c:pt>
                <c:pt idx="2">
                  <c:v>0.0080971368792971</c:v>
                </c:pt>
                <c:pt idx="3">
                  <c:v>-0.1559132116238624</c:v>
                </c:pt>
                <c:pt idx="4">
                  <c:v>-0.305597137830023</c:v>
                </c:pt>
                <c:pt idx="5">
                  <c:v>-0.42723535167252213</c:v>
                </c:pt>
                <c:pt idx="6">
                  <c:v>-0.5129800826889471</c:v>
                </c:pt>
                <c:pt idx="7">
                  <c:v>-0.5603586006287568</c:v>
                </c:pt>
                <c:pt idx="8">
                  <c:v>-0.5711770775601525</c:v>
                </c:pt>
                <c:pt idx="9">
                  <c:v>-0.5502007842163983</c:v>
                </c:pt>
                <c:pt idx="10">
                  <c:v>-0.5038861524305428</c:v>
                </c:pt>
                <c:pt idx="11">
                  <c:v>-0.4393293983237519</c:v>
                </c:pt>
                <c:pt idx="12">
                  <c:v>-0.36350037897474363</c:v>
                </c:pt>
                <c:pt idx="13">
                  <c:v>-0.2827602030492453</c:v>
                </c:pt>
                <c:pt idx="14">
                  <c:v>-0.20261797917182334</c:v>
                </c:pt>
                <c:pt idx="15">
                  <c:v>-0.1276617758338755</c:v>
                </c:pt>
                <c:pt idx="16">
                  <c:v>-0.06159552839716357</c:v>
                </c:pt>
                <c:pt idx="17">
                  <c:v>-0.00732194588772698</c:v>
                </c:pt>
                <c:pt idx="18">
                  <c:v>0.03297272731197735</c:v>
                </c:pt>
                <c:pt idx="19">
                  <c:v>0.05775668330607447</c:v>
                </c:pt>
                <c:pt idx="20">
                  <c:v>0.0661189372297383</c:v>
                </c:pt>
                <c:pt idx="21">
                  <c:v>0.05775668330607447</c:v>
                </c:pt>
                <c:pt idx="22">
                  <c:v>0.03297272731197735</c:v>
                </c:pt>
                <c:pt idx="23">
                  <c:v>-0.00732194588772698</c:v>
                </c:pt>
                <c:pt idx="24">
                  <c:v>-0.06159552839716357</c:v>
                </c:pt>
                <c:pt idx="25">
                  <c:v>-0.1276617758338755</c:v>
                </c:pt>
                <c:pt idx="26">
                  <c:v>-0.20261797917182334</c:v>
                </c:pt>
                <c:pt idx="27">
                  <c:v>-0.2827602030492453</c:v>
                </c:pt>
                <c:pt idx="28">
                  <c:v>-0.36350037897474363</c:v>
                </c:pt>
                <c:pt idx="29">
                  <c:v>-0.4393293983237519</c:v>
                </c:pt>
                <c:pt idx="30">
                  <c:v>-0.5038861524305428</c:v>
                </c:pt>
                <c:pt idx="31">
                  <c:v>-0.5502007842163983</c:v>
                </c:pt>
                <c:pt idx="32">
                  <c:v>-0.5711770775601525</c:v>
                </c:pt>
                <c:pt idx="33">
                  <c:v>-0.5603586006287568</c:v>
                </c:pt>
                <c:pt idx="34">
                  <c:v>-0.5129800826889471</c:v>
                </c:pt>
                <c:pt idx="35">
                  <c:v>-0.42723535167252213</c:v>
                </c:pt>
                <c:pt idx="36">
                  <c:v>-0.305597137830023</c:v>
                </c:pt>
                <c:pt idx="37">
                  <c:v>-0.1559132116238624</c:v>
                </c:pt>
                <c:pt idx="38">
                  <c:v>0.0080971368792971</c:v>
                </c:pt>
                <c:pt idx="39">
                  <c:v>0.1673713576747298</c:v>
                </c:pt>
                <c:pt idx="40">
                  <c:v>0.29942664427909516</c:v>
                </c:pt>
              </c:numCache>
            </c:numRef>
          </c:val>
        </c:ser>
        <c:ser>
          <c:idx val="14"/>
          <c:order val="14"/>
          <c:tx>
            <c:strRef>
              <c:f>'Задание 6'!$A$20</c:f>
              <c:strCache>
                <c:ptCount val="1"/>
                <c:pt idx="0">
                  <c:v>-0,6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6'!$B$20:$AP$20</c:f>
              <c:numCache>
                <c:ptCount val="41"/>
                <c:pt idx="0">
                  <c:v>0.2605785037680469</c:v>
                </c:pt>
                <c:pt idx="1">
                  <c:v>0.11428047199326882</c:v>
                </c:pt>
                <c:pt idx="2">
                  <c:v>-0.05229138531161998</c:v>
                </c:pt>
                <c:pt idx="3">
                  <c:v>-0.21638421637426125</c:v>
                </c:pt>
                <c:pt idx="4">
                  <c:v>-0.3596308301370877</c:v>
                </c:pt>
                <c:pt idx="5">
                  <c:v>-0.46962549900372025</c:v>
                </c:pt>
                <c:pt idx="6">
                  <c:v>-0.5401101761124684</c:v>
                </c:pt>
                <c:pt idx="7">
                  <c:v>-0.5701981879269503</c:v>
                </c:pt>
                <c:pt idx="8">
                  <c:v>-0.5630855489605987</c:v>
                </c:pt>
                <c:pt idx="9">
                  <c:v>-0.5246266253474927</c:v>
                </c:pt>
                <c:pt idx="10">
                  <c:v>-0.46203559967539753</c:v>
                </c:pt>
                <c:pt idx="11">
                  <c:v>-0.3828580039995642</c:v>
                </c:pt>
                <c:pt idx="12">
                  <c:v>-0.29426025009181417</c:v>
                </c:pt>
                <c:pt idx="13">
                  <c:v>-0.20261797917182334</c:v>
                </c:pt>
                <c:pt idx="14">
                  <c:v>-0.11334509635161742</c:v>
                </c:pt>
                <c:pt idx="15">
                  <c:v>-0.030888909058594892</c:v>
                </c:pt>
                <c:pt idx="16">
                  <c:v>0.04118354551553853</c:v>
                </c:pt>
                <c:pt idx="17">
                  <c:v>0.10007210305817518</c:v>
                </c:pt>
                <c:pt idx="18">
                  <c:v>0.1436484539861885</c:v>
                </c:pt>
                <c:pt idx="19">
                  <c:v>0.17040139646374783</c:v>
                </c:pt>
                <c:pt idx="20">
                  <c:v>0.17942067578742285</c:v>
                </c:pt>
                <c:pt idx="21">
                  <c:v>0.17040139646374783</c:v>
                </c:pt>
                <c:pt idx="22">
                  <c:v>0.1436484539861885</c:v>
                </c:pt>
                <c:pt idx="23">
                  <c:v>0.10007210305817518</c:v>
                </c:pt>
                <c:pt idx="24">
                  <c:v>0.04118354551553853</c:v>
                </c:pt>
                <c:pt idx="25">
                  <c:v>-0.030888909058594892</c:v>
                </c:pt>
                <c:pt idx="26">
                  <c:v>-0.11334509635161742</c:v>
                </c:pt>
                <c:pt idx="27">
                  <c:v>-0.20261797917182334</c:v>
                </c:pt>
                <c:pt idx="28">
                  <c:v>-0.29426025009181417</c:v>
                </c:pt>
                <c:pt idx="29">
                  <c:v>-0.3828580039995642</c:v>
                </c:pt>
                <c:pt idx="30">
                  <c:v>-0.46203559967539753</c:v>
                </c:pt>
                <c:pt idx="31">
                  <c:v>-0.5246266253474927</c:v>
                </c:pt>
                <c:pt idx="32">
                  <c:v>-0.5630855489605987</c:v>
                </c:pt>
                <c:pt idx="33">
                  <c:v>-0.5701981879269503</c:v>
                </c:pt>
                <c:pt idx="34">
                  <c:v>-0.5401101761124684</c:v>
                </c:pt>
                <c:pt idx="35">
                  <c:v>-0.46962549900372025</c:v>
                </c:pt>
                <c:pt idx="36">
                  <c:v>-0.3596308301370877</c:v>
                </c:pt>
                <c:pt idx="37">
                  <c:v>-0.21638421637426125</c:v>
                </c:pt>
                <c:pt idx="38">
                  <c:v>-0.05229138531161998</c:v>
                </c:pt>
                <c:pt idx="39">
                  <c:v>0.11428047199326882</c:v>
                </c:pt>
                <c:pt idx="40">
                  <c:v>0.2605785037680469</c:v>
                </c:pt>
              </c:numCache>
            </c:numRef>
          </c:val>
        </c:ser>
        <c:ser>
          <c:idx val="15"/>
          <c:order val="15"/>
          <c:tx>
            <c:strRef>
              <c:f>'Задание 6'!$A$21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6'!$B$21:$AP$21</c:f>
              <c:numCache>
                <c:ptCount val="41"/>
                <c:pt idx="0">
                  <c:v>0.22349242492841156</c:v>
                </c:pt>
                <c:pt idx="1">
                  <c:v>0.06671482590526562</c:v>
                </c:pt>
                <c:pt idx="2">
                  <c:v>-0.10408888736050398</c:v>
                </c:pt>
                <c:pt idx="3">
                  <c:v>-0.26620241774499664</c:v>
                </c:pt>
                <c:pt idx="4">
                  <c:v>-0.4020701825271492</c:v>
                </c:pt>
                <c:pt idx="5">
                  <c:v>-0.5005571544850661</c:v>
                </c:pt>
                <c:pt idx="6">
                  <c:v>-0.5568401421212676</c:v>
                </c:pt>
                <c:pt idx="7">
                  <c:v>-0.5714011758963705</c:v>
                </c:pt>
                <c:pt idx="8">
                  <c:v>-0.5485892149862062</c:v>
                </c:pt>
                <c:pt idx="9">
                  <c:v>-0.4951231288378216</c:v>
                </c:pt>
                <c:pt idx="10">
                  <c:v>-0.41878241514849274</c:v>
                </c:pt>
                <c:pt idx="11">
                  <c:v>-0.3274109475127349</c:v>
                </c:pt>
                <c:pt idx="12">
                  <c:v>-0.22826359399023996</c:v>
                </c:pt>
                <c:pt idx="13">
                  <c:v>-0.1276617758338755</c:v>
                </c:pt>
                <c:pt idx="14">
                  <c:v>-0.030888909058594892</c:v>
                </c:pt>
                <c:pt idx="15">
                  <c:v>0.05775668330607447</c:v>
                </c:pt>
                <c:pt idx="16">
                  <c:v>0.13483215354693343</c:v>
                </c:pt>
                <c:pt idx="17">
                  <c:v>0.19761232792880948</c:v>
                </c:pt>
                <c:pt idx="18">
                  <c:v>0.2439913256052961</c:v>
                </c:pt>
                <c:pt idx="19">
                  <c:v>0.272443355769999</c:v>
                </c:pt>
                <c:pt idx="20">
                  <c:v>0.28203289485665767</c:v>
                </c:pt>
                <c:pt idx="21">
                  <c:v>0.272443355769999</c:v>
                </c:pt>
                <c:pt idx="22">
                  <c:v>0.2439913256052961</c:v>
                </c:pt>
                <c:pt idx="23">
                  <c:v>0.19761232792880948</c:v>
                </c:pt>
                <c:pt idx="24">
                  <c:v>0.13483215354693343</c:v>
                </c:pt>
                <c:pt idx="25">
                  <c:v>0.05775668330607447</c:v>
                </c:pt>
                <c:pt idx="26">
                  <c:v>-0.030888909058594892</c:v>
                </c:pt>
                <c:pt idx="27">
                  <c:v>-0.1276617758338755</c:v>
                </c:pt>
                <c:pt idx="28">
                  <c:v>-0.22826359399023996</c:v>
                </c:pt>
                <c:pt idx="29">
                  <c:v>-0.3274109475127349</c:v>
                </c:pt>
                <c:pt idx="30">
                  <c:v>-0.41878241514849274</c:v>
                </c:pt>
                <c:pt idx="31">
                  <c:v>-0.4951231288378216</c:v>
                </c:pt>
                <c:pt idx="32">
                  <c:v>-0.5485892149862062</c:v>
                </c:pt>
                <c:pt idx="33">
                  <c:v>-0.5714011758963705</c:v>
                </c:pt>
                <c:pt idx="34">
                  <c:v>-0.5568401421212676</c:v>
                </c:pt>
                <c:pt idx="35">
                  <c:v>-0.5005571544850661</c:v>
                </c:pt>
                <c:pt idx="36">
                  <c:v>-0.4020701825271492</c:v>
                </c:pt>
                <c:pt idx="37">
                  <c:v>-0.26620241774499664</c:v>
                </c:pt>
                <c:pt idx="38">
                  <c:v>-0.10408888736050398</c:v>
                </c:pt>
                <c:pt idx="39">
                  <c:v>0.06671482590526562</c:v>
                </c:pt>
                <c:pt idx="40">
                  <c:v>0.22349242492841156</c:v>
                </c:pt>
              </c:numCache>
            </c:numRef>
          </c:val>
        </c:ser>
        <c:ser>
          <c:idx val="16"/>
          <c:order val="16"/>
          <c:tx>
            <c:strRef>
              <c:f>'Задание 6'!$A$22</c:f>
              <c:strCache>
                <c:ptCount val="1"/>
                <c:pt idx="0">
                  <c:v>-0,4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6'!$B$22:$AP$22</c:f>
              <c:numCache>
                <c:ptCount val="41"/>
                <c:pt idx="0">
                  <c:v>0.19053536265888613</c:v>
                </c:pt>
                <c:pt idx="1">
                  <c:v>0.026363684522870336</c:v>
                </c:pt>
                <c:pt idx="2">
                  <c:v>-0.14651519698495133</c:v>
                </c:pt>
                <c:pt idx="3">
                  <c:v>-0.3055971378300234</c:v>
                </c:pt>
                <c:pt idx="4">
                  <c:v>-0.434137663072975</c:v>
                </c:pt>
                <c:pt idx="5">
                  <c:v>-0.5221405874138262</c:v>
                </c:pt>
                <c:pt idx="6">
                  <c:v>-0.5660065432277838</c:v>
                </c:pt>
                <c:pt idx="7">
                  <c:v>-0.5673441952965542</c:v>
                </c:pt>
                <c:pt idx="8">
                  <c:v>-0.5314198454829754</c:v>
                </c:pt>
                <c:pt idx="9">
                  <c:v>-0.4656123211859078</c:v>
                </c:pt>
                <c:pt idx="10">
                  <c:v>-0.37810537744840134</c:v>
                </c:pt>
                <c:pt idx="11">
                  <c:v>-0.2769264205251683</c:v>
                </c:pt>
                <c:pt idx="12">
                  <c:v>-0.16934644278802913</c:v>
                </c:pt>
                <c:pt idx="13">
                  <c:v>-0.06159552839716357</c:v>
                </c:pt>
                <c:pt idx="14">
                  <c:v>0.04118354551553853</c:v>
                </c:pt>
                <c:pt idx="15">
                  <c:v>0.13483215354693343</c:v>
                </c:pt>
                <c:pt idx="16">
                  <c:v>0.21600900444695847</c:v>
                </c:pt>
                <c:pt idx="17">
                  <c:v>0.28203289485665767</c:v>
                </c:pt>
                <c:pt idx="18">
                  <c:v>0.33078586002298793</c:v>
                </c:pt>
                <c:pt idx="19">
                  <c:v>0.360695359738965</c:v>
                </c:pt>
                <c:pt idx="20">
                  <c:v>0.37077744480281305</c:v>
                </c:pt>
                <c:pt idx="21">
                  <c:v>0.360695359738965</c:v>
                </c:pt>
                <c:pt idx="22">
                  <c:v>0.33078586002298793</c:v>
                </c:pt>
                <c:pt idx="23">
                  <c:v>0.28203289485665767</c:v>
                </c:pt>
                <c:pt idx="24">
                  <c:v>0.21600900444695847</c:v>
                </c:pt>
                <c:pt idx="25">
                  <c:v>0.13483215354693343</c:v>
                </c:pt>
                <c:pt idx="26">
                  <c:v>0.04118354551553853</c:v>
                </c:pt>
                <c:pt idx="27">
                  <c:v>-0.06159552839716357</c:v>
                </c:pt>
                <c:pt idx="28">
                  <c:v>-0.16934644278802913</c:v>
                </c:pt>
                <c:pt idx="29">
                  <c:v>-0.2769264205251683</c:v>
                </c:pt>
                <c:pt idx="30">
                  <c:v>-0.37810537744840134</c:v>
                </c:pt>
                <c:pt idx="31">
                  <c:v>-0.4656123211859078</c:v>
                </c:pt>
                <c:pt idx="32">
                  <c:v>-0.5314198454829754</c:v>
                </c:pt>
                <c:pt idx="33">
                  <c:v>-0.5673441952965542</c:v>
                </c:pt>
                <c:pt idx="34">
                  <c:v>-0.5660065432277838</c:v>
                </c:pt>
                <c:pt idx="35">
                  <c:v>-0.5221405874138262</c:v>
                </c:pt>
                <c:pt idx="36">
                  <c:v>-0.434137663072975</c:v>
                </c:pt>
                <c:pt idx="37">
                  <c:v>-0.3055971378300234</c:v>
                </c:pt>
                <c:pt idx="38">
                  <c:v>-0.14651519698495133</c:v>
                </c:pt>
                <c:pt idx="39">
                  <c:v>0.026363684522870336</c:v>
                </c:pt>
                <c:pt idx="40">
                  <c:v>0.19053536265888613</c:v>
                </c:pt>
              </c:numCache>
            </c:numRef>
          </c:val>
        </c:ser>
        <c:ser>
          <c:idx val="17"/>
          <c:order val="17"/>
          <c:tx>
            <c:strRef>
              <c:f>'Задание 6'!$A$23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6'!$B$23:$AP$23</c:f>
              <c:numCache>
                <c:ptCount val="41"/>
                <c:pt idx="0">
                  <c:v>0.16342377919028306</c:v>
                </c:pt>
                <c:pt idx="1">
                  <c:v>-0.005714464335142279</c:v>
                </c:pt>
                <c:pt idx="2">
                  <c:v>-0.17931866494796098</c:v>
                </c:pt>
                <c:pt idx="3">
                  <c:v>-0.3351629260024976</c:v>
                </c:pt>
                <c:pt idx="4">
                  <c:v>-0.45722173473025135</c:v>
                </c:pt>
                <c:pt idx="5">
                  <c:v>-0.5364410242549497</c:v>
                </c:pt>
                <c:pt idx="6">
                  <c:v>-0.5701981879269503</c:v>
                </c:pt>
                <c:pt idx="7">
                  <c:v>-0.5609764059702254</c:v>
                </c:pt>
                <c:pt idx="8">
                  <c:v>-0.5147340324206029</c:v>
                </c:pt>
                <c:pt idx="9">
                  <c:v>-0.43932939832375206</c:v>
                </c:pt>
                <c:pt idx="10">
                  <c:v>-0.3432210477287205</c:v>
                </c:pt>
                <c:pt idx="11">
                  <c:v>-0.23453890266782432</c:v>
                </c:pt>
                <c:pt idx="12">
                  <c:v>-0.12052964816050345</c:v>
                </c:pt>
                <c:pt idx="13">
                  <c:v>-0.00732194588772698</c:v>
                </c:pt>
                <c:pt idx="14">
                  <c:v>0.10007210305817518</c:v>
                </c:pt>
                <c:pt idx="15">
                  <c:v>0.19761232792880948</c:v>
                </c:pt>
                <c:pt idx="16">
                  <c:v>0.28203289485665767</c:v>
                </c:pt>
                <c:pt idx="17">
                  <c:v>0.3506697246395282</c:v>
                </c:pt>
                <c:pt idx="18">
                  <c:v>0.4013677850204365</c:v>
                </c:pt>
                <c:pt idx="19">
                  <c:v>0.432486932406189</c:v>
                </c:pt>
                <c:pt idx="20">
                  <c:v>0.4429806409233107</c:v>
                </c:pt>
                <c:pt idx="21">
                  <c:v>0.432486932406189</c:v>
                </c:pt>
                <c:pt idx="22">
                  <c:v>0.4013677850204365</c:v>
                </c:pt>
                <c:pt idx="23">
                  <c:v>0.3506697246395282</c:v>
                </c:pt>
                <c:pt idx="24">
                  <c:v>0.28203289485665767</c:v>
                </c:pt>
                <c:pt idx="25">
                  <c:v>0.19761232792880948</c:v>
                </c:pt>
                <c:pt idx="26">
                  <c:v>0.10007210305817518</c:v>
                </c:pt>
                <c:pt idx="27">
                  <c:v>-0.00732194588772698</c:v>
                </c:pt>
                <c:pt idx="28">
                  <c:v>-0.12052964816050345</c:v>
                </c:pt>
                <c:pt idx="29">
                  <c:v>-0.23453890266782432</c:v>
                </c:pt>
                <c:pt idx="30">
                  <c:v>-0.3432210477287205</c:v>
                </c:pt>
                <c:pt idx="31">
                  <c:v>-0.43932939832375206</c:v>
                </c:pt>
                <c:pt idx="32">
                  <c:v>-0.5147340324206029</c:v>
                </c:pt>
                <c:pt idx="33">
                  <c:v>-0.5609764059702254</c:v>
                </c:pt>
                <c:pt idx="34">
                  <c:v>-0.5701981879269503</c:v>
                </c:pt>
                <c:pt idx="35">
                  <c:v>-0.5364410242549497</c:v>
                </c:pt>
                <c:pt idx="36">
                  <c:v>-0.45722173473025135</c:v>
                </c:pt>
                <c:pt idx="37">
                  <c:v>-0.3351629260024976</c:v>
                </c:pt>
                <c:pt idx="38">
                  <c:v>-0.17931866494796098</c:v>
                </c:pt>
                <c:pt idx="39">
                  <c:v>-0.005714464335142279</c:v>
                </c:pt>
                <c:pt idx="40">
                  <c:v>0.16342377919028306</c:v>
                </c:pt>
              </c:numCache>
            </c:numRef>
          </c:val>
        </c:ser>
        <c:ser>
          <c:idx val="18"/>
          <c:order val="18"/>
          <c:tx>
            <c:strRef>
              <c:f>'Задание 6'!$A$24</c:f>
              <c:strCache>
                <c:ptCount val="1"/>
                <c:pt idx="0">
                  <c:v>-0,2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6'!$B$24:$AP$24</c:f>
              <c:numCache>
                <c:ptCount val="41"/>
                <c:pt idx="0">
                  <c:v>0.1433331079373012</c:v>
                </c:pt>
                <c:pt idx="1">
                  <c:v>-0.02891343131613303</c:v>
                </c:pt>
                <c:pt idx="2">
                  <c:v>-0.20255116674947815</c:v>
                </c:pt>
                <c:pt idx="3">
                  <c:v>-0.35561323415132456</c:v>
                </c:pt>
                <c:pt idx="4">
                  <c:v>-0.47263318442357444</c:v>
                </c:pt>
                <c:pt idx="5">
                  <c:v>-0.5452576652644504</c:v>
                </c:pt>
                <c:pt idx="6">
                  <c:v>-0.5715724344079769</c:v>
                </c:pt>
                <c:pt idx="7">
                  <c:v>-0.5546818423115036</c:v>
                </c:pt>
                <c:pt idx="8">
                  <c:v>-0.5010248655158682</c:v>
                </c:pt>
                <c:pt idx="9">
                  <c:v>-0.41878241514849274</c:v>
                </c:pt>
                <c:pt idx="10">
                  <c:v>-0.3165866371590696</c:v>
                </c:pt>
                <c:pt idx="11">
                  <c:v>-0.2026179791718235</c:v>
                </c:pt>
                <c:pt idx="12">
                  <c:v>-0.08408510486050334</c:v>
                </c:pt>
                <c:pt idx="13">
                  <c:v>0.03297272731197735</c:v>
                </c:pt>
                <c:pt idx="14">
                  <c:v>0.1436484539861885</c:v>
                </c:pt>
                <c:pt idx="15">
                  <c:v>0.2439913256052961</c:v>
                </c:pt>
                <c:pt idx="16">
                  <c:v>0.33078586002298793</c:v>
                </c:pt>
                <c:pt idx="17">
                  <c:v>0.4013677850204365</c:v>
                </c:pt>
                <c:pt idx="18">
                  <c:v>0.45353592988735786</c:v>
                </c:pt>
                <c:pt idx="19">
                  <c:v>0.4855796219346144</c:v>
                </c:pt>
                <c:pt idx="20">
                  <c:v>0.4963898018857492</c:v>
                </c:pt>
                <c:pt idx="21">
                  <c:v>0.4855796219346144</c:v>
                </c:pt>
                <c:pt idx="22">
                  <c:v>0.45353592988735786</c:v>
                </c:pt>
                <c:pt idx="23">
                  <c:v>0.4013677850204365</c:v>
                </c:pt>
                <c:pt idx="24">
                  <c:v>0.33078586002298793</c:v>
                </c:pt>
                <c:pt idx="25">
                  <c:v>0.2439913256052961</c:v>
                </c:pt>
                <c:pt idx="26">
                  <c:v>0.1436484539861885</c:v>
                </c:pt>
                <c:pt idx="27">
                  <c:v>0.03297272731197735</c:v>
                </c:pt>
                <c:pt idx="28">
                  <c:v>-0.08408510486050334</c:v>
                </c:pt>
                <c:pt idx="29">
                  <c:v>-0.2026179791718235</c:v>
                </c:pt>
                <c:pt idx="30">
                  <c:v>-0.3165866371590696</c:v>
                </c:pt>
                <c:pt idx="31">
                  <c:v>-0.41878241514849274</c:v>
                </c:pt>
                <c:pt idx="32">
                  <c:v>-0.5010248655158682</c:v>
                </c:pt>
                <c:pt idx="33">
                  <c:v>-0.5546818423115036</c:v>
                </c:pt>
                <c:pt idx="34">
                  <c:v>-0.5715724344079769</c:v>
                </c:pt>
                <c:pt idx="35">
                  <c:v>-0.5452576652644504</c:v>
                </c:pt>
                <c:pt idx="36">
                  <c:v>-0.47263318442357444</c:v>
                </c:pt>
                <c:pt idx="37">
                  <c:v>-0.35561323415132456</c:v>
                </c:pt>
                <c:pt idx="38">
                  <c:v>-0.20255116674947815</c:v>
                </c:pt>
                <c:pt idx="39">
                  <c:v>-0.02891343131613303</c:v>
                </c:pt>
                <c:pt idx="40">
                  <c:v>0.1433331079373012</c:v>
                </c:pt>
              </c:numCache>
            </c:numRef>
          </c:val>
        </c:ser>
        <c:ser>
          <c:idx val="19"/>
          <c:order val="19"/>
          <c:tx>
            <c:strRef>
              <c:f>'Задание 6'!$A$25</c:f>
              <c:strCache>
                <c:ptCount val="1"/>
                <c:pt idx="0">
                  <c:v>-0,1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6'!$B$25:$AP$25</c:f>
              <c:numCache>
                <c:ptCount val="41"/>
                <c:pt idx="0">
                  <c:v>0.13100866806599926</c:v>
                </c:pt>
                <c:pt idx="1">
                  <c:v>-0.04292212097488641</c:v>
                </c:pt>
                <c:pt idx="2">
                  <c:v>-0.21638421637426125</c:v>
                </c:pt>
                <c:pt idx="3">
                  <c:v>-0.36759011115061907</c:v>
                </c:pt>
                <c:pt idx="4">
                  <c:v>-0.48142646869200073</c:v>
                </c:pt>
                <c:pt idx="5">
                  <c:v>-0.5499707468200018</c:v>
                </c:pt>
                <c:pt idx="6">
                  <c:v>-0.5717372112169903</c:v>
                </c:pt>
                <c:pt idx="7">
                  <c:v>-0.5502007842163983</c:v>
                </c:pt>
                <c:pt idx="8">
                  <c:v>-0.49208269784133984</c:v>
                </c:pt>
                <c:pt idx="9">
                  <c:v>-0.4057489174139196</c:v>
                </c:pt>
                <c:pt idx="10">
                  <c:v>-0.29992625310785737</c:v>
                </c:pt>
                <c:pt idx="11">
                  <c:v>-0.1828160312309471</c:v>
                </c:pt>
                <c:pt idx="12">
                  <c:v>-0.06159552839716374</c:v>
                </c:pt>
                <c:pt idx="13">
                  <c:v>0.05775668330607447</c:v>
                </c:pt>
                <c:pt idx="14">
                  <c:v>0.17040139646374783</c:v>
                </c:pt>
                <c:pt idx="15">
                  <c:v>0.272443355769999</c:v>
                </c:pt>
                <c:pt idx="16">
                  <c:v>0.360695359738965</c:v>
                </c:pt>
                <c:pt idx="17">
                  <c:v>0.432486932406189</c:v>
                </c:pt>
                <c:pt idx="18">
                  <c:v>0.4855796219346144</c:v>
                </c:pt>
                <c:pt idx="19">
                  <c:v>0.5182095107094706</c:v>
                </c:pt>
                <c:pt idx="20">
                  <c:v>0.5292211977793966</c:v>
                </c:pt>
                <c:pt idx="21">
                  <c:v>0.5182095107094706</c:v>
                </c:pt>
                <c:pt idx="22">
                  <c:v>0.4855796219346144</c:v>
                </c:pt>
                <c:pt idx="23">
                  <c:v>0.432486932406189</c:v>
                </c:pt>
                <c:pt idx="24">
                  <c:v>0.360695359738965</c:v>
                </c:pt>
                <c:pt idx="25">
                  <c:v>0.272443355769999</c:v>
                </c:pt>
                <c:pt idx="26">
                  <c:v>0.17040139646374783</c:v>
                </c:pt>
                <c:pt idx="27">
                  <c:v>0.05775668330607447</c:v>
                </c:pt>
                <c:pt idx="28">
                  <c:v>-0.06159552839716374</c:v>
                </c:pt>
                <c:pt idx="29">
                  <c:v>-0.1828160312309471</c:v>
                </c:pt>
                <c:pt idx="30">
                  <c:v>-0.29992625310785737</c:v>
                </c:pt>
                <c:pt idx="31">
                  <c:v>-0.4057489174139196</c:v>
                </c:pt>
                <c:pt idx="32">
                  <c:v>-0.49208269784133984</c:v>
                </c:pt>
                <c:pt idx="33">
                  <c:v>-0.5502007842163983</c:v>
                </c:pt>
                <c:pt idx="34">
                  <c:v>-0.5717372112169903</c:v>
                </c:pt>
                <c:pt idx="35">
                  <c:v>-0.5499707468200018</c:v>
                </c:pt>
                <c:pt idx="36">
                  <c:v>-0.48142646869200073</c:v>
                </c:pt>
                <c:pt idx="37">
                  <c:v>-0.36759011115061907</c:v>
                </c:pt>
                <c:pt idx="38">
                  <c:v>-0.21638421637426125</c:v>
                </c:pt>
                <c:pt idx="39">
                  <c:v>-0.04292212097488641</c:v>
                </c:pt>
                <c:pt idx="40">
                  <c:v>0.13100866806599926</c:v>
                </c:pt>
              </c:numCache>
            </c:numRef>
          </c:val>
        </c:ser>
        <c:ser>
          <c:idx val="20"/>
          <c:order val="20"/>
          <c:tx>
            <c:strRef>
              <c:f>'Задание 6'!$A$26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6'!$B$26:$AP$26</c:f>
              <c:numCache>
                <c:ptCount val="41"/>
                <c:pt idx="0">
                  <c:v>0.1268575858683853</c:v>
                </c:pt>
                <c:pt idx="1">
                  <c:v>-0.04760402437444937</c:v>
                </c:pt>
                <c:pt idx="2">
                  <c:v>-0.220974784404835</c:v>
                </c:pt>
                <c:pt idx="3">
                  <c:v>-0.37153094052343033</c:v>
                </c:pt>
                <c:pt idx="4">
                  <c:v>-0.48427974910648885</c:v>
                </c:pt>
                <c:pt idx="5">
                  <c:v>-0.5514439263952025</c:v>
                </c:pt>
                <c:pt idx="6">
                  <c:v>-0.5716810760470937</c:v>
                </c:pt>
                <c:pt idx="7">
                  <c:v>-0.5485892149862062</c:v>
                </c:pt>
                <c:pt idx="8">
                  <c:v>-0.4889825765967632</c:v>
                </c:pt>
                <c:pt idx="9">
                  <c:v>-0.4012873422516392</c:v>
                </c:pt>
                <c:pt idx="10">
                  <c:v>-0.29426025009181417</c:v>
                </c:pt>
                <c:pt idx="11">
                  <c:v>-0.17610797496322855</c:v>
                </c:pt>
                <c:pt idx="12">
                  <c:v>-0.05399586677533003</c:v>
                </c:pt>
                <c:pt idx="13">
                  <c:v>0.0661189372297383</c:v>
                </c:pt>
                <c:pt idx="14">
                  <c:v>0.17942067578742285</c:v>
                </c:pt>
                <c:pt idx="15">
                  <c:v>0.28203289485665767</c:v>
                </c:pt>
                <c:pt idx="16">
                  <c:v>0.37077744480281305</c:v>
                </c:pt>
                <c:pt idx="17">
                  <c:v>0.4429806409233107</c:v>
                </c:pt>
                <c:pt idx="18">
                  <c:v>0.4963898018857492</c:v>
                </c:pt>
                <c:pt idx="19">
                  <c:v>0.5292211977793966</c:v>
                </c:pt>
                <c:pt idx="20">
                  <c:v>0.5403023058681398</c:v>
                </c:pt>
                <c:pt idx="21">
                  <c:v>0.5292211977793966</c:v>
                </c:pt>
                <c:pt idx="22">
                  <c:v>0.4963898018857492</c:v>
                </c:pt>
                <c:pt idx="23">
                  <c:v>0.4429806409233107</c:v>
                </c:pt>
                <c:pt idx="24">
                  <c:v>0.37077744480281305</c:v>
                </c:pt>
                <c:pt idx="25">
                  <c:v>0.28203289485665767</c:v>
                </c:pt>
                <c:pt idx="26">
                  <c:v>0.17942067578742285</c:v>
                </c:pt>
                <c:pt idx="27">
                  <c:v>0.0661189372297383</c:v>
                </c:pt>
                <c:pt idx="28">
                  <c:v>-0.05399586677533003</c:v>
                </c:pt>
                <c:pt idx="29">
                  <c:v>-0.17610797496322855</c:v>
                </c:pt>
                <c:pt idx="30">
                  <c:v>-0.29426025009181417</c:v>
                </c:pt>
                <c:pt idx="31">
                  <c:v>-0.4012873422516392</c:v>
                </c:pt>
                <c:pt idx="32">
                  <c:v>-0.4889825765967632</c:v>
                </c:pt>
                <c:pt idx="33">
                  <c:v>-0.5485892149862062</c:v>
                </c:pt>
                <c:pt idx="34">
                  <c:v>-0.5716810760470937</c:v>
                </c:pt>
                <c:pt idx="35">
                  <c:v>-0.5514439263952025</c:v>
                </c:pt>
                <c:pt idx="36">
                  <c:v>-0.48427974910648885</c:v>
                </c:pt>
                <c:pt idx="37">
                  <c:v>-0.37153094052343033</c:v>
                </c:pt>
                <c:pt idx="38">
                  <c:v>-0.220974784404835</c:v>
                </c:pt>
                <c:pt idx="39">
                  <c:v>-0.04760402437444937</c:v>
                </c:pt>
                <c:pt idx="40">
                  <c:v>0.1268575858683853</c:v>
                </c:pt>
              </c:numCache>
            </c:numRef>
          </c:val>
        </c:ser>
        <c:ser>
          <c:idx val="21"/>
          <c:order val="21"/>
          <c:tx>
            <c:strRef>
              <c:f>'Задание 6'!$A$27</c:f>
              <c:strCache>
                <c:ptCount val="1"/>
                <c:pt idx="0">
                  <c:v>0,1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6'!$B$27:$AP$27</c:f>
              <c:numCache>
                <c:ptCount val="41"/>
                <c:pt idx="0">
                  <c:v>0.13100866806599926</c:v>
                </c:pt>
                <c:pt idx="1">
                  <c:v>-0.04292212097488641</c:v>
                </c:pt>
                <c:pt idx="2">
                  <c:v>-0.21638421637426125</c:v>
                </c:pt>
                <c:pt idx="3">
                  <c:v>-0.36759011115061907</c:v>
                </c:pt>
                <c:pt idx="4">
                  <c:v>-0.48142646869200073</c:v>
                </c:pt>
                <c:pt idx="5">
                  <c:v>-0.5499707468200018</c:v>
                </c:pt>
                <c:pt idx="6">
                  <c:v>-0.5717372112169903</c:v>
                </c:pt>
                <c:pt idx="7">
                  <c:v>-0.5502007842163983</c:v>
                </c:pt>
                <c:pt idx="8">
                  <c:v>-0.49208269784133984</c:v>
                </c:pt>
                <c:pt idx="9">
                  <c:v>-0.4057489174139196</c:v>
                </c:pt>
                <c:pt idx="10">
                  <c:v>-0.29992625310785737</c:v>
                </c:pt>
                <c:pt idx="11">
                  <c:v>-0.1828160312309471</c:v>
                </c:pt>
                <c:pt idx="12">
                  <c:v>-0.06159552839716374</c:v>
                </c:pt>
                <c:pt idx="13">
                  <c:v>0.05775668330607447</c:v>
                </c:pt>
                <c:pt idx="14">
                  <c:v>0.17040139646374783</c:v>
                </c:pt>
                <c:pt idx="15">
                  <c:v>0.272443355769999</c:v>
                </c:pt>
                <c:pt idx="16">
                  <c:v>0.360695359738965</c:v>
                </c:pt>
                <c:pt idx="17">
                  <c:v>0.432486932406189</c:v>
                </c:pt>
                <c:pt idx="18">
                  <c:v>0.4855796219346144</c:v>
                </c:pt>
                <c:pt idx="19">
                  <c:v>0.5182095107094706</c:v>
                </c:pt>
                <c:pt idx="20">
                  <c:v>0.5292211977793966</c:v>
                </c:pt>
                <c:pt idx="21">
                  <c:v>0.5182095107094706</c:v>
                </c:pt>
                <c:pt idx="22">
                  <c:v>0.4855796219346144</c:v>
                </c:pt>
                <c:pt idx="23">
                  <c:v>0.432486932406189</c:v>
                </c:pt>
                <c:pt idx="24">
                  <c:v>0.360695359738965</c:v>
                </c:pt>
                <c:pt idx="25">
                  <c:v>0.272443355769999</c:v>
                </c:pt>
                <c:pt idx="26">
                  <c:v>0.17040139646374783</c:v>
                </c:pt>
                <c:pt idx="27">
                  <c:v>0.05775668330607447</c:v>
                </c:pt>
                <c:pt idx="28">
                  <c:v>-0.06159552839716374</c:v>
                </c:pt>
                <c:pt idx="29">
                  <c:v>-0.1828160312309471</c:v>
                </c:pt>
                <c:pt idx="30">
                  <c:v>-0.29992625310785737</c:v>
                </c:pt>
                <c:pt idx="31">
                  <c:v>-0.4057489174139196</c:v>
                </c:pt>
                <c:pt idx="32">
                  <c:v>-0.49208269784133984</c:v>
                </c:pt>
                <c:pt idx="33">
                  <c:v>-0.5502007842163983</c:v>
                </c:pt>
                <c:pt idx="34">
                  <c:v>-0.5717372112169903</c:v>
                </c:pt>
                <c:pt idx="35">
                  <c:v>-0.5499707468200018</c:v>
                </c:pt>
                <c:pt idx="36">
                  <c:v>-0.48142646869200073</c:v>
                </c:pt>
                <c:pt idx="37">
                  <c:v>-0.36759011115061907</c:v>
                </c:pt>
                <c:pt idx="38">
                  <c:v>-0.21638421637426125</c:v>
                </c:pt>
                <c:pt idx="39">
                  <c:v>-0.04292212097488641</c:v>
                </c:pt>
                <c:pt idx="40">
                  <c:v>0.13100866806599926</c:v>
                </c:pt>
              </c:numCache>
            </c:numRef>
          </c:val>
        </c:ser>
        <c:ser>
          <c:idx val="22"/>
          <c:order val="22"/>
          <c:tx>
            <c:strRef>
              <c:f>'Задание 6'!$A$28</c:f>
              <c:strCache>
                <c:ptCount val="1"/>
                <c:pt idx="0">
                  <c:v>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6'!$B$28:$AP$28</c:f>
              <c:numCache>
                <c:ptCount val="41"/>
                <c:pt idx="0">
                  <c:v>0.1433331079373012</c:v>
                </c:pt>
                <c:pt idx="1">
                  <c:v>-0.02891343131613303</c:v>
                </c:pt>
                <c:pt idx="2">
                  <c:v>-0.20255116674947815</c:v>
                </c:pt>
                <c:pt idx="3">
                  <c:v>-0.35561323415132456</c:v>
                </c:pt>
                <c:pt idx="4">
                  <c:v>-0.47263318442357444</c:v>
                </c:pt>
                <c:pt idx="5">
                  <c:v>-0.5452576652644504</c:v>
                </c:pt>
                <c:pt idx="6">
                  <c:v>-0.5715724344079769</c:v>
                </c:pt>
                <c:pt idx="7">
                  <c:v>-0.5546818423115036</c:v>
                </c:pt>
                <c:pt idx="8">
                  <c:v>-0.5010248655158682</c:v>
                </c:pt>
                <c:pt idx="9">
                  <c:v>-0.41878241514849274</c:v>
                </c:pt>
                <c:pt idx="10">
                  <c:v>-0.3165866371590696</c:v>
                </c:pt>
                <c:pt idx="11">
                  <c:v>-0.2026179791718235</c:v>
                </c:pt>
                <c:pt idx="12">
                  <c:v>-0.08408510486050334</c:v>
                </c:pt>
                <c:pt idx="13">
                  <c:v>0.03297272731197735</c:v>
                </c:pt>
                <c:pt idx="14">
                  <c:v>0.1436484539861885</c:v>
                </c:pt>
                <c:pt idx="15">
                  <c:v>0.2439913256052961</c:v>
                </c:pt>
                <c:pt idx="16">
                  <c:v>0.33078586002298793</c:v>
                </c:pt>
                <c:pt idx="17">
                  <c:v>0.4013677850204365</c:v>
                </c:pt>
                <c:pt idx="18">
                  <c:v>0.45353592988735786</c:v>
                </c:pt>
                <c:pt idx="19">
                  <c:v>0.4855796219346144</c:v>
                </c:pt>
                <c:pt idx="20">
                  <c:v>0.4963898018857492</c:v>
                </c:pt>
                <c:pt idx="21">
                  <c:v>0.4855796219346144</c:v>
                </c:pt>
                <c:pt idx="22">
                  <c:v>0.45353592988735786</c:v>
                </c:pt>
                <c:pt idx="23">
                  <c:v>0.4013677850204365</c:v>
                </c:pt>
                <c:pt idx="24">
                  <c:v>0.33078586002298793</c:v>
                </c:pt>
                <c:pt idx="25">
                  <c:v>0.2439913256052961</c:v>
                </c:pt>
                <c:pt idx="26">
                  <c:v>0.1436484539861885</c:v>
                </c:pt>
                <c:pt idx="27">
                  <c:v>0.03297272731197735</c:v>
                </c:pt>
                <c:pt idx="28">
                  <c:v>-0.08408510486050334</c:v>
                </c:pt>
                <c:pt idx="29">
                  <c:v>-0.2026179791718235</c:v>
                </c:pt>
                <c:pt idx="30">
                  <c:v>-0.3165866371590696</c:v>
                </c:pt>
                <c:pt idx="31">
                  <c:v>-0.41878241514849274</c:v>
                </c:pt>
                <c:pt idx="32">
                  <c:v>-0.5010248655158682</c:v>
                </c:pt>
                <c:pt idx="33">
                  <c:v>-0.5546818423115036</c:v>
                </c:pt>
                <c:pt idx="34">
                  <c:v>-0.5715724344079769</c:v>
                </c:pt>
                <c:pt idx="35">
                  <c:v>-0.5452576652644504</c:v>
                </c:pt>
                <c:pt idx="36">
                  <c:v>-0.47263318442357444</c:v>
                </c:pt>
                <c:pt idx="37">
                  <c:v>-0.35561323415132456</c:v>
                </c:pt>
                <c:pt idx="38">
                  <c:v>-0.20255116674947815</c:v>
                </c:pt>
                <c:pt idx="39">
                  <c:v>-0.02891343131613303</c:v>
                </c:pt>
                <c:pt idx="40">
                  <c:v>0.1433331079373012</c:v>
                </c:pt>
              </c:numCache>
            </c:numRef>
          </c:val>
        </c:ser>
        <c:ser>
          <c:idx val="23"/>
          <c:order val="23"/>
          <c:tx>
            <c:strRef>
              <c:f>'Задание 6'!$A$29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6'!$B$29:$AP$29</c:f>
              <c:numCache>
                <c:ptCount val="41"/>
                <c:pt idx="0">
                  <c:v>0.16342377919028306</c:v>
                </c:pt>
                <c:pt idx="1">
                  <c:v>-0.005714464335142279</c:v>
                </c:pt>
                <c:pt idx="2">
                  <c:v>-0.17931866494796098</c:v>
                </c:pt>
                <c:pt idx="3">
                  <c:v>-0.3351629260024976</c:v>
                </c:pt>
                <c:pt idx="4">
                  <c:v>-0.45722173473025135</c:v>
                </c:pt>
                <c:pt idx="5">
                  <c:v>-0.5364410242549497</c:v>
                </c:pt>
                <c:pt idx="6">
                  <c:v>-0.5701981879269503</c:v>
                </c:pt>
                <c:pt idx="7">
                  <c:v>-0.5609764059702254</c:v>
                </c:pt>
                <c:pt idx="8">
                  <c:v>-0.5147340324206029</c:v>
                </c:pt>
                <c:pt idx="9">
                  <c:v>-0.43932939832375206</c:v>
                </c:pt>
                <c:pt idx="10">
                  <c:v>-0.3432210477287205</c:v>
                </c:pt>
                <c:pt idx="11">
                  <c:v>-0.23453890266782432</c:v>
                </c:pt>
                <c:pt idx="12">
                  <c:v>-0.12052964816050345</c:v>
                </c:pt>
                <c:pt idx="13">
                  <c:v>-0.00732194588772698</c:v>
                </c:pt>
                <c:pt idx="14">
                  <c:v>0.10007210305817518</c:v>
                </c:pt>
                <c:pt idx="15">
                  <c:v>0.19761232792880948</c:v>
                </c:pt>
                <c:pt idx="16">
                  <c:v>0.28203289485665767</c:v>
                </c:pt>
                <c:pt idx="17">
                  <c:v>0.3506697246395282</c:v>
                </c:pt>
                <c:pt idx="18">
                  <c:v>0.4013677850204365</c:v>
                </c:pt>
                <c:pt idx="19">
                  <c:v>0.432486932406189</c:v>
                </c:pt>
                <c:pt idx="20">
                  <c:v>0.4429806409233107</c:v>
                </c:pt>
                <c:pt idx="21">
                  <c:v>0.432486932406189</c:v>
                </c:pt>
                <c:pt idx="22">
                  <c:v>0.4013677850204365</c:v>
                </c:pt>
                <c:pt idx="23">
                  <c:v>0.3506697246395282</c:v>
                </c:pt>
                <c:pt idx="24">
                  <c:v>0.28203289485665767</c:v>
                </c:pt>
                <c:pt idx="25">
                  <c:v>0.19761232792880948</c:v>
                </c:pt>
                <c:pt idx="26">
                  <c:v>0.10007210305817518</c:v>
                </c:pt>
                <c:pt idx="27">
                  <c:v>-0.00732194588772698</c:v>
                </c:pt>
                <c:pt idx="28">
                  <c:v>-0.12052964816050345</c:v>
                </c:pt>
                <c:pt idx="29">
                  <c:v>-0.23453890266782432</c:v>
                </c:pt>
                <c:pt idx="30">
                  <c:v>-0.3432210477287205</c:v>
                </c:pt>
                <c:pt idx="31">
                  <c:v>-0.43932939832375206</c:v>
                </c:pt>
                <c:pt idx="32">
                  <c:v>-0.5147340324206029</c:v>
                </c:pt>
                <c:pt idx="33">
                  <c:v>-0.5609764059702254</c:v>
                </c:pt>
                <c:pt idx="34">
                  <c:v>-0.5701981879269503</c:v>
                </c:pt>
                <c:pt idx="35">
                  <c:v>-0.5364410242549497</c:v>
                </c:pt>
                <c:pt idx="36">
                  <c:v>-0.45722173473025135</c:v>
                </c:pt>
                <c:pt idx="37">
                  <c:v>-0.3351629260024976</c:v>
                </c:pt>
                <c:pt idx="38">
                  <c:v>-0.17931866494796098</c:v>
                </c:pt>
                <c:pt idx="39">
                  <c:v>-0.005714464335142279</c:v>
                </c:pt>
                <c:pt idx="40">
                  <c:v>0.16342377919028306</c:v>
                </c:pt>
              </c:numCache>
            </c:numRef>
          </c:val>
        </c:ser>
        <c:ser>
          <c:idx val="24"/>
          <c:order val="24"/>
          <c:tx>
            <c:strRef>
              <c:f>'Задание 6'!$A$30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6'!$B$30:$AP$30</c:f>
              <c:numCache>
                <c:ptCount val="41"/>
                <c:pt idx="0">
                  <c:v>0.19053536265888613</c:v>
                </c:pt>
                <c:pt idx="1">
                  <c:v>0.026363684522870336</c:v>
                </c:pt>
                <c:pt idx="2">
                  <c:v>-0.14651519698495133</c:v>
                </c:pt>
                <c:pt idx="3">
                  <c:v>-0.3055971378300234</c:v>
                </c:pt>
                <c:pt idx="4">
                  <c:v>-0.434137663072975</c:v>
                </c:pt>
                <c:pt idx="5">
                  <c:v>-0.5221405874138262</c:v>
                </c:pt>
                <c:pt idx="6">
                  <c:v>-0.5660065432277838</c:v>
                </c:pt>
                <c:pt idx="7">
                  <c:v>-0.5673441952965542</c:v>
                </c:pt>
                <c:pt idx="8">
                  <c:v>-0.5314198454829754</c:v>
                </c:pt>
                <c:pt idx="9">
                  <c:v>-0.4656123211859078</c:v>
                </c:pt>
                <c:pt idx="10">
                  <c:v>-0.37810537744840134</c:v>
                </c:pt>
                <c:pt idx="11">
                  <c:v>-0.2769264205251683</c:v>
                </c:pt>
                <c:pt idx="12">
                  <c:v>-0.16934644278802913</c:v>
                </c:pt>
                <c:pt idx="13">
                  <c:v>-0.06159552839716357</c:v>
                </c:pt>
                <c:pt idx="14">
                  <c:v>0.04118354551553853</c:v>
                </c:pt>
                <c:pt idx="15">
                  <c:v>0.13483215354693343</c:v>
                </c:pt>
                <c:pt idx="16">
                  <c:v>0.21600900444695847</c:v>
                </c:pt>
                <c:pt idx="17">
                  <c:v>0.28203289485665767</c:v>
                </c:pt>
                <c:pt idx="18">
                  <c:v>0.33078586002298793</c:v>
                </c:pt>
                <c:pt idx="19">
                  <c:v>0.360695359738965</c:v>
                </c:pt>
                <c:pt idx="20">
                  <c:v>0.37077744480281305</c:v>
                </c:pt>
                <c:pt idx="21">
                  <c:v>0.360695359738965</c:v>
                </c:pt>
                <c:pt idx="22">
                  <c:v>0.33078586002298793</c:v>
                </c:pt>
                <c:pt idx="23">
                  <c:v>0.28203289485665767</c:v>
                </c:pt>
                <c:pt idx="24">
                  <c:v>0.21600900444695847</c:v>
                </c:pt>
                <c:pt idx="25">
                  <c:v>0.13483215354693343</c:v>
                </c:pt>
                <c:pt idx="26">
                  <c:v>0.04118354551553853</c:v>
                </c:pt>
                <c:pt idx="27">
                  <c:v>-0.06159552839716357</c:v>
                </c:pt>
                <c:pt idx="28">
                  <c:v>-0.16934644278802913</c:v>
                </c:pt>
                <c:pt idx="29">
                  <c:v>-0.2769264205251683</c:v>
                </c:pt>
                <c:pt idx="30">
                  <c:v>-0.37810537744840134</c:v>
                </c:pt>
                <c:pt idx="31">
                  <c:v>-0.4656123211859078</c:v>
                </c:pt>
                <c:pt idx="32">
                  <c:v>-0.5314198454829754</c:v>
                </c:pt>
                <c:pt idx="33">
                  <c:v>-0.5673441952965542</c:v>
                </c:pt>
                <c:pt idx="34">
                  <c:v>-0.5660065432277838</c:v>
                </c:pt>
                <c:pt idx="35">
                  <c:v>-0.5221405874138262</c:v>
                </c:pt>
                <c:pt idx="36">
                  <c:v>-0.434137663072975</c:v>
                </c:pt>
                <c:pt idx="37">
                  <c:v>-0.3055971378300234</c:v>
                </c:pt>
                <c:pt idx="38">
                  <c:v>-0.14651519698495133</c:v>
                </c:pt>
                <c:pt idx="39">
                  <c:v>0.026363684522870336</c:v>
                </c:pt>
                <c:pt idx="40">
                  <c:v>0.19053536265888613</c:v>
                </c:pt>
              </c:numCache>
            </c:numRef>
          </c:val>
        </c:ser>
        <c:ser>
          <c:idx val="25"/>
          <c:order val="25"/>
          <c:tx>
            <c:strRef>
              <c:f>'Задание 6'!$A$31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6'!$B$31:$AP$31</c:f>
              <c:numCache>
                <c:ptCount val="41"/>
                <c:pt idx="0">
                  <c:v>0.22349242492841156</c:v>
                </c:pt>
                <c:pt idx="1">
                  <c:v>0.06671482590526562</c:v>
                </c:pt>
                <c:pt idx="2">
                  <c:v>-0.10408888736050398</c:v>
                </c:pt>
                <c:pt idx="3">
                  <c:v>-0.26620241774499664</c:v>
                </c:pt>
                <c:pt idx="4">
                  <c:v>-0.4020701825271492</c:v>
                </c:pt>
                <c:pt idx="5">
                  <c:v>-0.5005571544850661</c:v>
                </c:pt>
                <c:pt idx="6">
                  <c:v>-0.5568401421212676</c:v>
                </c:pt>
                <c:pt idx="7">
                  <c:v>-0.5714011758963705</c:v>
                </c:pt>
                <c:pt idx="8">
                  <c:v>-0.5485892149862062</c:v>
                </c:pt>
                <c:pt idx="9">
                  <c:v>-0.4951231288378216</c:v>
                </c:pt>
                <c:pt idx="10">
                  <c:v>-0.41878241514849274</c:v>
                </c:pt>
                <c:pt idx="11">
                  <c:v>-0.3274109475127349</c:v>
                </c:pt>
                <c:pt idx="12">
                  <c:v>-0.22826359399023996</c:v>
                </c:pt>
                <c:pt idx="13">
                  <c:v>-0.1276617758338755</c:v>
                </c:pt>
                <c:pt idx="14">
                  <c:v>-0.030888909058594892</c:v>
                </c:pt>
                <c:pt idx="15">
                  <c:v>0.05775668330607447</c:v>
                </c:pt>
                <c:pt idx="16">
                  <c:v>0.13483215354693343</c:v>
                </c:pt>
                <c:pt idx="17">
                  <c:v>0.19761232792880948</c:v>
                </c:pt>
                <c:pt idx="18">
                  <c:v>0.2439913256052961</c:v>
                </c:pt>
                <c:pt idx="19">
                  <c:v>0.272443355769999</c:v>
                </c:pt>
                <c:pt idx="20">
                  <c:v>0.28203289485665767</c:v>
                </c:pt>
                <c:pt idx="21">
                  <c:v>0.272443355769999</c:v>
                </c:pt>
                <c:pt idx="22">
                  <c:v>0.2439913256052961</c:v>
                </c:pt>
                <c:pt idx="23">
                  <c:v>0.19761232792880948</c:v>
                </c:pt>
                <c:pt idx="24">
                  <c:v>0.13483215354693343</c:v>
                </c:pt>
                <c:pt idx="25">
                  <c:v>0.05775668330607447</c:v>
                </c:pt>
                <c:pt idx="26">
                  <c:v>-0.030888909058594892</c:v>
                </c:pt>
                <c:pt idx="27">
                  <c:v>-0.1276617758338755</c:v>
                </c:pt>
                <c:pt idx="28">
                  <c:v>-0.22826359399023996</c:v>
                </c:pt>
                <c:pt idx="29">
                  <c:v>-0.3274109475127349</c:v>
                </c:pt>
                <c:pt idx="30">
                  <c:v>-0.41878241514849274</c:v>
                </c:pt>
                <c:pt idx="31">
                  <c:v>-0.4951231288378216</c:v>
                </c:pt>
                <c:pt idx="32">
                  <c:v>-0.5485892149862062</c:v>
                </c:pt>
                <c:pt idx="33">
                  <c:v>-0.5714011758963705</c:v>
                </c:pt>
                <c:pt idx="34">
                  <c:v>-0.5568401421212676</c:v>
                </c:pt>
                <c:pt idx="35">
                  <c:v>-0.5005571544850661</c:v>
                </c:pt>
                <c:pt idx="36">
                  <c:v>-0.4020701825271492</c:v>
                </c:pt>
                <c:pt idx="37">
                  <c:v>-0.26620241774499664</c:v>
                </c:pt>
                <c:pt idx="38">
                  <c:v>-0.10408888736050398</c:v>
                </c:pt>
                <c:pt idx="39">
                  <c:v>0.06671482590526562</c:v>
                </c:pt>
                <c:pt idx="40">
                  <c:v>0.22349242492841156</c:v>
                </c:pt>
              </c:numCache>
            </c:numRef>
          </c:val>
        </c:ser>
        <c:ser>
          <c:idx val="26"/>
          <c:order val="26"/>
          <c:tx>
            <c:strRef>
              <c:f>'Задание 6'!$A$32</c:f>
              <c:strCache>
                <c:ptCount val="1"/>
                <c:pt idx="0">
                  <c:v>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6'!$B$32:$AP$32</c:f>
              <c:numCache>
                <c:ptCount val="41"/>
                <c:pt idx="0">
                  <c:v>0.2605785037680469</c:v>
                </c:pt>
                <c:pt idx="1">
                  <c:v>0.11428047199326882</c:v>
                </c:pt>
                <c:pt idx="2">
                  <c:v>-0.05229138531161998</c:v>
                </c:pt>
                <c:pt idx="3">
                  <c:v>-0.21638421637426125</c:v>
                </c:pt>
                <c:pt idx="4">
                  <c:v>-0.3596308301370877</c:v>
                </c:pt>
                <c:pt idx="5">
                  <c:v>-0.46962549900372025</c:v>
                </c:pt>
                <c:pt idx="6">
                  <c:v>-0.5401101761124684</c:v>
                </c:pt>
                <c:pt idx="7">
                  <c:v>-0.5701981879269503</c:v>
                </c:pt>
                <c:pt idx="8">
                  <c:v>-0.5630855489605987</c:v>
                </c:pt>
                <c:pt idx="9">
                  <c:v>-0.5246266253474927</c:v>
                </c:pt>
                <c:pt idx="10">
                  <c:v>-0.46203559967539753</c:v>
                </c:pt>
                <c:pt idx="11">
                  <c:v>-0.3828580039995642</c:v>
                </c:pt>
                <c:pt idx="12">
                  <c:v>-0.29426025009181417</c:v>
                </c:pt>
                <c:pt idx="13">
                  <c:v>-0.20261797917182334</c:v>
                </c:pt>
                <c:pt idx="14">
                  <c:v>-0.11334509635161742</c:v>
                </c:pt>
                <c:pt idx="15">
                  <c:v>-0.030888909058594892</c:v>
                </c:pt>
                <c:pt idx="16">
                  <c:v>0.04118354551553853</c:v>
                </c:pt>
                <c:pt idx="17">
                  <c:v>0.10007210305817518</c:v>
                </c:pt>
                <c:pt idx="18">
                  <c:v>0.1436484539861885</c:v>
                </c:pt>
                <c:pt idx="19">
                  <c:v>0.17040139646374783</c:v>
                </c:pt>
                <c:pt idx="20">
                  <c:v>0.17942067578742285</c:v>
                </c:pt>
                <c:pt idx="21">
                  <c:v>0.17040139646374783</c:v>
                </c:pt>
                <c:pt idx="22">
                  <c:v>0.1436484539861885</c:v>
                </c:pt>
                <c:pt idx="23">
                  <c:v>0.10007210305817518</c:v>
                </c:pt>
                <c:pt idx="24">
                  <c:v>0.04118354551553853</c:v>
                </c:pt>
                <c:pt idx="25">
                  <c:v>-0.030888909058594892</c:v>
                </c:pt>
                <c:pt idx="26">
                  <c:v>-0.11334509635161742</c:v>
                </c:pt>
                <c:pt idx="27">
                  <c:v>-0.20261797917182334</c:v>
                </c:pt>
                <c:pt idx="28">
                  <c:v>-0.29426025009181417</c:v>
                </c:pt>
                <c:pt idx="29">
                  <c:v>-0.3828580039995642</c:v>
                </c:pt>
                <c:pt idx="30">
                  <c:v>-0.46203559967539753</c:v>
                </c:pt>
                <c:pt idx="31">
                  <c:v>-0.5246266253474927</c:v>
                </c:pt>
                <c:pt idx="32">
                  <c:v>-0.5630855489605987</c:v>
                </c:pt>
                <c:pt idx="33">
                  <c:v>-0.5701981879269503</c:v>
                </c:pt>
                <c:pt idx="34">
                  <c:v>-0.5401101761124684</c:v>
                </c:pt>
                <c:pt idx="35">
                  <c:v>-0.46962549900372025</c:v>
                </c:pt>
                <c:pt idx="36">
                  <c:v>-0.3596308301370877</c:v>
                </c:pt>
                <c:pt idx="37">
                  <c:v>-0.21638421637426125</c:v>
                </c:pt>
                <c:pt idx="38">
                  <c:v>-0.05229138531161998</c:v>
                </c:pt>
                <c:pt idx="39">
                  <c:v>0.11428047199326882</c:v>
                </c:pt>
                <c:pt idx="40">
                  <c:v>0.2605785037680469</c:v>
                </c:pt>
              </c:numCache>
            </c:numRef>
          </c:val>
        </c:ser>
        <c:ser>
          <c:idx val="27"/>
          <c:order val="27"/>
          <c:tx>
            <c:strRef>
              <c:f>'Задание 6'!$A$33</c:f>
              <c:strCache>
                <c:ptCount val="1"/>
                <c:pt idx="0">
                  <c:v>0,7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6'!$B$33:$AP$33</c:f>
              <c:numCache>
                <c:ptCount val="41"/>
                <c:pt idx="0">
                  <c:v>0.29942664427909516</c:v>
                </c:pt>
                <c:pt idx="1">
                  <c:v>0.1673713576747298</c:v>
                </c:pt>
                <c:pt idx="2">
                  <c:v>0.0080971368792971</c:v>
                </c:pt>
                <c:pt idx="3">
                  <c:v>-0.1559132116238624</c:v>
                </c:pt>
                <c:pt idx="4">
                  <c:v>-0.305597137830023</c:v>
                </c:pt>
                <c:pt idx="5">
                  <c:v>-0.42723535167252213</c:v>
                </c:pt>
                <c:pt idx="6">
                  <c:v>-0.5129800826889471</c:v>
                </c:pt>
                <c:pt idx="7">
                  <c:v>-0.5603586006287568</c:v>
                </c:pt>
                <c:pt idx="8">
                  <c:v>-0.5711770775601525</c:v>
                </c:pt>
                <c:pt idx="9">
                  <c:v>-0.5502007842163983</c:v>
                </c:pt>
                <c:pt idx="10">
                  <c:v>-0.5038861524305428</c:v>
                </c:pt>
                <c:pt idx="11">
                  <c:v>-0.4393293983237519</c:v>
                </c:pt>
                <c:pt idx="12">
                  <c:v>-0.36350037897474363</c:v>
                </c:pt>
                <c:pt idx="13">
                  <c:v>-0.2827602030492453</c:v>
                </c:pt>
                <c:pt idx="14">
                  <c:v>-0.20261797917182334</c:v>
                </c:pt>
                <c:pt idx="15">
                  <c:v>-0.1276617758338755</c:v>
                </c:pt>
                <c:pt idx="16">
                  <c:v>-0.06159552839716357</c:v>
                </c:pt>
                <c:pt idx="17">
                  <c:v>-0.00732194588772698</c:v>
                </c:pt>
                <c:pt idx="18">
                  <c:v>0.03297272731197735</c:v>
                </c:pt>
                <c:pt idx="19">
                  <c:v>0.05775668330607447</c:v>
                </c:pt>
                <c:pt idx="20">
                  <c:v>0.0661189372297383</c:v>
                </c:pt>
                <c:pt idx="21">
                  <c:v>0.05775668330607447</c:v>
                </c:pt>
                <c:pt idx="22">
                  <c:v>0.03297272731197735</c:v>
                </c:pt>
                <c:pt idx="23">
                  <c:v>-0.00732194588772698</c:v>
                </c:pt>
                <c:pt idx="24">
                  <c:v>-0.06159552839716357</c:v>
                </c:pt>
                <c:pt idx="25">
                  <c:v>-0.1276617758338755</c:v>
                </c:pt>
                <c:pt idx="26">
                  <c:v>-0.20261797917182334</c:v>
                </c:pt>
                <c:pt idx="27">
                  <c:v>-0.2827602030492453</c:v>
                </c:pt>
                <c:pt idx="28">
                  <c:v>-0.36350037897474363</c:v>
                </c:pt>
                <c:pt idx="29">
                  <c:v>-0.4393293983237519</c:v>
                </c:pt>
                <c:pt idx="30">
                  <c:v>-0.5038861524305428</c:v>
                </c:pt>
                <c:pt idx="31">
                  <c:v>-0.5502007842163983</c:v>
                </c:pt>
                <c:pt idx="32">
                  <c:v>-0.5711770775601525</c:v>
                </c:pt>
                <c:pt idx="33">
                  <c:v>-0.5603586006287568</c:v>
                </c:pt>
                <c:pt idx="34">
                  <c:v>-0.5129800826889471</c:v>
                </c:pt>
                <c:pt idx="35">
                  <c:v>-0.42723535167252213</c:v>
                </c:pt>
                <c:pt idx="36">
                  <c:v>-0.305597137830023</c:v>
                </c:pt>
                <c:pt idx="37">
                  <c:v>-0.1559132116238624</c:v>
                </c:pt>
                <c:pt idx="38">
                  <c:v>0.0080971368792971</c:v>
                </c:pt>
                <c:pt idx="39">
                  <c:v>0.1673713576747298</c:v>
                </c:pt>
                <c:pt idx="40">
                  <c:v>0.29942664427909516</c:v>
                </c:pt>
              </c:numCache>
            </c:numRef>
          </c:val>
        </c:ser>
        <c:ser>
          <c:idx val="28"/>
          <c:order val="28"/>
          <c:tx>
            <c:strRef>
              <c:f>'Задание 6'!$A$34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6'!$B$34:$AP$34</c:f>
              <c:numCache>
                <c:ptCount val="41"/>
                <c:pt idx="0">
                  <c:v>0.33694053750830394</c:v>
                </c:pt>
                <c:pt idx="1">
                  <c:v>0.22349242492841156</c:v>
                </c:pt>
                <c:pt idx="2">
                  <c:v>0.07551918203064119</c:v>
                </c:pt>
                <c:pt idx="3">
                  <c:v>-0.0852194965697018</c:v>
                </c:pt>
                <c:pt idx="4">
                  <c:v>-0.23922278565509777</c:v>
                </c:pt>
                <c:pt idx="5">
                  <c:v>-0.37153094052343016</c:v>
                </c:pt>
                <c:pt idx="6">
                  <c:v>-0.47263318442357477</c:v>
                </c:pt>
                <c:pt idx="7">
                  <c:v>-0.5382991535207783</c:v>
                </c:pt>
                <c:pt idx="8">
                  <c:v>-0.5687224061725095</c:v>
                </c:pt>
                <c:pt idx="9">
                  <c:v>-0.5673441952965543</c:v>
                </c:pt>
                <c:pt idx="10">
                  <c:v>-0.5396441072299263</c:v>
                </c:pt>
                <c:pt idx="11">
                  <c:v>-0.49208269784133984</c:v>
                </c:pt>
                <c:pt idx="12">
                  <c:v>-0.43128737862460936</c:v>
                </c:pt>
                <c:pt idx="13">
                  <c:v>-0.36350037897474363</c:v>
                </c:pt>
                <c:pt idx="14">
                  <c:v>-0.29426025009181417</c:v>
                </c:pt>
                <c:pt idx="15">
                  <c:v>-0.22826359399023996</c:v>
                </c:pt>
                <c:pt idx="16">
                  <c:v>-0.16934644278802913</c:v>
                </c:pt>
                <c:pt idx="17">
                  <c:v>-0.12052964816050345</c:v>
                </c:pt>
                <c:pt idx="18">
                  <c:v>-0.08408510486050334</c:v>
                </c:pt>
                <c:pt idx="19">
                  <c:v>-0.06159552839716374</c:v>
                </c:pt>
                <c:pt idx="20">
                  <c:v>-0.05399586677533003</c:v>
                </c:pt>
                <c:pt idx="21">
                  <c:v>-0.06159552839716374</c:v>
                </c:pt>
                <c:pt idx="22">
                  <c:v>-0.08408510486050334</c:v>
                </c:pt>
                <c:pt idx="23">
                  <c:v>-0.12052964816050345</c:v>
                </c:pt>
                <c:pt idx="24">
                  <c:v>-0.16934644278802913</c:v>
                </c:pt>
                <c:pt idx="25">
                  <c:v>-0.22826359399023996</c:v>
                </c:pt>
                <c:pt idx="26">
                  <c:v>-0.29426025009181417</c:v>
                </c:pt>
                <c:pt idx="27">
                  <c:v>-0.36350037897474363</c:v>
                </c:pt>
                <c:pt idx="28">
                  <c:v>-0.43128737862460936</c:v>
                </c:pt>
                <c:pt idx="29">
                  <c:v>-0.49208269784133984</c:v>
                </c:pt>
                <c:pt idx="30">
                  <c:v>-0.5396441072299263</c:v>
                </c:pt>
                <c:pt idx="31">
                  <c:v>-0.5673441952965543</c:v>
                </c:pt>
                <c:pt idx="32">
                  <c:v>-0.5687224061725095</c:v>
                </c:pt>
                <c:pt idx="33">
                  <c:v>-0.5382991535207783</c:v>
                </c:pt>
                <c:pt idx="34">
                  <c:v>-0.47263318442357477</c:v>
                </c:pt>
                <c:pt idx="35">
                  <c:v>-0.37153094052343016</c:v>
                </c:pt>
                <c:pt idx="36">
                  <c:v>-0.23922278565509777</c:v>
                </c:pt>
                <c:pt idx="37">
                  <c:v>-0.0852194965697018</c:v>
                </c:pt>
                <c:pt idx="38">
                  <c:v>0.07551918203064119</c:v>
                </c:pt>
                <c:pt idx="39">
                  <c:v>0.22349242492841156</c:v>
                </c:pt>
                <c:pt idx="40">
                  <c:v>0.33694053750830394</c:v>
                </c:pt>
              </c:numCache>
            </c:numRef>
          </c:val>
        </c:ser>
        <c:ser>
          <c:idx val="29"/>
          <c:order val="29"/>
          <c:tx>
            <c:strRef>
              <c:f>'Задание 6'!$A$35</c:f>
              <c:strCache>
                <c:ptCount val="1"/>
                <c:pt idx="0">
                  <c:v>0,9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6'!$B$35:$AP$35</c:f>
              <c:numCache>
                <c:ptCount val="41"/>
                <c:pt idx="0">
                  <c:v>0.3692844933701379</c:v>
                </c:pt>
                <c:pt idx="1">
                  <c:v>0.27920758381202204</c:v>
                </c:pt>
                <c:pt idx="2">
                  <c:v>0.14739715993032723</c:v>
                </c:pt>
                <c:pt idx="3">
                  <c:v>-0.005714464335142279</c:v>
                </c:pt>
                <c:pt idx="4">
                  <c:v>-0.16060543838465724</c:v>
                </c:pt>
                <c:pt idx="5">
                  <c:v>-0.3012919738383085</c:v>
                </c:pt>
                <c:pt idx="6">
                  <c:v>-0.4166380621151167</c:v>
                </c:pt>
                <c:pt idx="7">
                  <c:v>-0.5005571544850661</c:v>
                </c:pt>
                <c:pt idx="8">
                  <c:v>-0.5514439263952025</c:v>
                </c:pt>
                <c:pt idx="9">
                  <c:v>-0.5711867355331629</c:v>
                </c:pt>
                <c:pt idx="10">
                  <c:v>-0.5640529589466783</c:v>
                </c:pt>
                <c:pt idx="11">
                  <c:v>-0.5356508973719406</c:v>
                </c:pt>
                <c:pt idx="12">
                  <c:v>-0.49208269784133984</c:v>
                </c:pt>
                <c:pt idx="13">
                  <c:v>-0.4393293983237519</c:v>
                </c:pt>
                <c:pt idx="14">
                  <c:v>-0.3828580039995642</c:v>
                </c:pt>
                <c:pt idx="15">
                  <c:v>-0.3274109475127349</c:v>
                </c:pt>
                <c:pt idx="16">
                  <c:v>-0.2769264205251683</c:v>
                </c:pt>
                <c:pt idx="17">
                  <c:v>-0.23453890266782432</c:v>
                </c:pt>
                <c:pt idx="18">
                  <c:v>-0.2026179791718235</c:v>
                </c:pt>
                <c:pt idx="19">
                  <c:v>-0.1828160312309471</c:v>
                </c:pt>
                <c:pt idx="20">
                  <c:v>-0.17610797496322855</c:v>
                </c:pt>
                <c:pt idx="21">
                  <c:v>-0.1828160312309471</c:v>
                </c:pt>
                <c:pt idx="22">
                  <c:v>-0.2026179791718235</c:v>
                </c:pt>
                <c:pt idx="23">
                  <c:v>-0.23453890266782432</c:v>
                </c:pt>
                <c:pt idx="24">
                  <c:v>-0.2769264205251683</c:v>
                </c:pt>
                <c:pt idx="25">
                  <c:v>-0.3274109475127349</c:v>
                </c:pt>
                <c:pt idx="26">
                  <c:v>-0.3828580039995642</c:v>
                </c:pt>
                <c:pt idx="27">
                  <c:v>-0.4393293983237519</c:v>
                </c:pt>
                <c:pt idx="28">
                  <c:v>-0.49208269784133984</c:v>
                </c:pt>
                <c:pt idx="29">
                  <c:v>-0.5356508973719406</c:v>
                </c:pt>
                <c:pt idx="30">
                  <c:v>-0.5640529589466783</c:v>
                </c:pt>
                <c:pt idx="31">
                  <c:v>-0.5711867355331629</c:v>
                </c:pt>
                <c:pt idx="32">
                  <c:v>-0.5514439263952025</c:v>
                </c:pt>
                <c:pt idx="33">
                  <c:v>-0.5005571544850661</c:v>
                </c:pt>
                <c:pt idx="34">
                  <c:v>-0.4166380621151167</c:v>
                </c:pt>
                <c:pt idx="35">
                  <c:v>-0.3012919738383085</c:v>
                </c:pt>
                <c:pt idx="36">
                  <c:v>-0.16060543838465724</c:v>
                </c:pt>
                <c:pt idx="37">
                  <c:v>-0.005714464335142279</c:v>
                </c:pt>
                <c:pt idx="38">
                  <c:v>0.14739715993032723</c:v>
                </c:pt>
                <c:pt idx="39">
                  <c:v>0.27920758381202204</c:v>
                </c:pt>
                <c:pt idx="40">
                  <c:v>0.3692844933701379</c:v>
                </c:pt>
              </c:numCache>
            </c:numRef>
          </c:val>
        </c:ser>
        <c:ser>
          <c:idx val="30"/>
          <c:order val="30"/>
          <c:tx>
            <c:strRef>
              <c:f>'Задание 6'!$A$36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6'!$B$36:$AP$36</c:f>
              <c:numCache>
                <c:ptCount val="41"/>
                <c:pt idx="0">
                  <c:v>0.39198787807920926</c:v>
                </c:pt>
                <c:pt idx="1">
                  <c:v>0.33009296389992293</c:v>
                </c:pt>
                <c:pt idx="2">
                  <c:v>0.2199421840069418</c:v>
                </c:pt>
                <c:pt idx="3">
                  <c:v>0.07989686155150753</c:v>
                </c:pt>
                <c:pt idx="4">
                  <c:v>-0.07108679683483392</c:v>
                </c:pt>
                <c:pt idx="5">
                  <c:v>-0.21638421637426125</c:v>
                </c:pt>
                <c:pt idx="6">
                  <c:v>-0.34341378498737096</c:v>
                </c:pt>
                <c:pt idx="7">
                  <c:v>-0.4442393371957167</c:v>
                </c:pt>
                <c:pt idx="8">
                  <c:v>-0.515336025027292</c:v>
                </c:pt>
                <c:pt idx="9">
                  <c:v>-0.5568401421212676</c:v>
                </c:pt>
                <c:pt idx="10">
                  <c:v>-0.5715724344079769</c:v>
                </c:pt>
                <c:pt idx="11">
                  <c:v>-0.5640529589466783</c:v>
                </c:pt>
                <c:pt idx="12">
                  <c:v>-0.5396441072299263</c:v>
                </c:pt>
                <c:pt idx="13">
                  <c:v>-0.5038861524305428</c:v>
                </c:pt>
                <c:pt idx="14">
                  <c:v>-0.46203559967539753</c:v>
                </c:pt>
                <c:pt idx="15">
                  <c:v>-0.41878241514849274</c:v>
                </c:pt>
                <c:pt idx="16">
                  <c:v>-0.37810537744840134</c:v>
                </c:pt>
                <c:pt idx="17">
                  <c:v>-0.3432210477287205</c:v>
                </c:pt>
                <c:pt idx="18">
                  <c:v>-0.3165866371590696</c:v>
                </c:pt>
                <c:pt idx="19">
                  <c:v>-0.29992625310785737</c:v>
                </c:pt>
                <c:pt idx="20">
                  <c:v>-0.29426025009181417</c:v>
                </c:pt>
                <c:pt idx="21">
                  <c:v>-0.29992625310785737</c:v>
                </c:pt>
                <c:pt idx="22">
                  <c:v>-0.3165866371590696</c:v>
                </c:pt>
                <c:pt idx="23">
                  <c:v>-0.3432210477287205</c:v>
                </c:pt>
                <c:pt idx="24">
                  <c:v>-0.37810537744840134</c:v>
                </c:pt>
                <c:pt idx="25">
                  <c:v>-0.41878241514849274</c:v>
                </c:pt>
                <c:pt idx="26">
                  <c:v>-0.46203559967539753</c:v>
                </c:pt>
                <c:pt idx="27">
                  <c:v>-0.5038861524305428</c:v>
                </c:pt>
                <c:pt idx="28">
                  <c:v>-0.5396441072299263</c:v>
                </c:pt>
                <c:pt idx="29">
                  <c:v>-0.5640529589466783</c:v>
                </c:pt>
                <c:pt idx="30">
                  <c:v>-0.5715724344079769</c:v>
                </c:pt>
                <c:pt idx="31">
                  <c:v>-0.5568401421212676</c:v>
                </c:pt>
                <c:pt idx="32">
                  <c:v>-0.515336025027292</c:v>
                </c:pt>
                <c:pt idx="33">
                  <c:v>-0.4442393371957167</c:v>
                </c:pt>
                <c:pt idx="34">
                  <c:v>-0.34341378498737096</c:v>
                </c:pt>
                <c:pt idx="35">
                  <c:v>-0.21638421637426125</c:v>
                </c:pt>
                <c:pt idx="36">
                  <c:v>-0.07108679683483392</c:v>
                </c:pt>
                <c:pt idx="37">
                  <c:v>0.07989686155150753</c:v>
                </c:pt>
                <c:pt idx="38">
                  <c:v>0.2199421840069418</c:v>
                </c:pt>
                <c:pt idx="39">
                  <c:v>0.33009296389992293</c:v>
                </c:pt>
                <c:pt idx="40">
                  <c:v>0.39198787807920926</c:v>
                </c:pt>
              </c:numCache>
            </c:numRef>
          </c:val>
        </c:ser>
        <c:ser>
          <c:idx val="31"/>
          <c:order val="31"/>
          <c:tx>
            <c:strRef>
              <c:f>'Задание 6'!$A$37</c:f>
              <c:strCache>
                <c:ptCount val="1"/>
                <c:pt idx="0">
                  <c:v>1,1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6'!$B$37:$AP$37</c:f>
              <c:numCache>
                <c:ptCount val="41"/>
                <c:pt idx="0">
                  <c:v>0.4002119942558896</c:v>
                </c:pt>
                <c:pt idx="1">
                  <c:v>0.3708376589200221</c:v>
                </c:pt>
                <c:pt idx="2">
                  <c:v>0.2880766891076962</c:v>
                </c:pt>
                <c:pt idx="3">
                  <c:v>0.1673713576747298</c:v>
                </c:pt>
                <c:pt idx="4">
                  <c:v>0.02636368452287074</c:v>
                </c:pt>
                <c:pt idx="5">
                  <c:v>-0.11824488295441411</c:v>
                </c:pt>
                <c:pt idx="6">
                  <c:v>-0.2527761826320805</c:v>
                </c:pt>
                <c:pt idx="7">
                  <c:v>-0.3675901111506187</c:v>
                </c:pt>
                <c:pt idx="8">
                  <c:v>-0.45722173473025135</c:v>
                </c:pt>
                <c:pt idx="9">
                  <c:v>-0.5199166039125064</c:v>
                </c:pt>
                <c:pt idx="10">
                  <c:v>-0.5568401421212676</c:v>
                </c:pt>
                <c:pt idx="11">
                  <c:v>-0.5711867355331629</c:v>
                </c:pt>
                <c:pt idx="12">
                  <c:v>-0.5673441952965543</c:v>
                </c:pt>
                <c:pt idx="13">
                  <c:v>-0.5502007842163983</c:v>
                </c:pt>
                <c:pt idx="14">
                  <c:v>-0.5246266253474927</c:v>
                </c:pt>
                <c:pt idx="15">
                  <c:v>-0.4951231288378216</c:v>
                </c:pt>
                <c:pt idx="16">
                  <c:v>-0.4656123211859078</c:v>
                </c:pt>
                <c:pt idx="17">
                  <c:v>-0.43932939832375206</c:v>
                </c:pt>
                <c:pt idx="18">
                  <c:v>-0.41878241514849274</c:v>
                </c:pt>
                <c:pt idx="19">
                  <c:v>-0.4057489174139196</c:v>
                </c:pt>
                <c:pt idx="20">
                  <c:v>-0.4012873422516392</c:v>
                </c:pt>
                <c:pt idx="21">
                  <c:v>-0.4057489174139196</c:v>
                </c:pt>
                <c:pt idx="22">
                  <c:v>-0.41878241514849274</c:v>
                </c:pt>
                <c:pt idx="23">
                  <c:v>-0.43932939832375206</c:v>
                </c:pt>
                <c:pt idx="24">
                  <c:v>-0.4656123211859078</c:v>
                </c:pt>
                <c:pt idx="25">
                  <c:v>-0.4951231288378216</c:v>
                </c:pt>
                <c:pt idx="26">
                  <c:v>-0.5246266253474927</c:v>
                </c:pt>
                <c:pt idx="27">
                  <c:v>-0.5502007842163983</c:v>
                </c:pt>
                <c:pt idx="28">
                  <c:v>-0.5673441952965543</c:v>
                </c:pt>
                <c:pt idx="29">
                  <c:v>-0.5711867355331629</c:v>
                </c:pt>
                <c:pt idx="30">
                  <c:v>-0.5568401421212676</c:v>
                </c:pt>
                <c:pt idx="31">
                  <c:v>-0.5199166039125064</c:v>
                </c:pt>
                <c:pt idx="32">
                  <c:v>-0.45722173473025135</c:v>
                </c:pt>
                <c:pt idx="33">
                  <c:v>-0.3675901111506187</c:v>
                </c:pt>
                <c:pt idx="34">
                  <c:v>-0.2527761826320805</c:v>
                </c:pt>
                <c:pt idx="35">
                  <c:v>-0.11824488295441411</c:v>
                </c:pt>
                <c:pt idx="36">
                  <c:v>0.02636368452287074</c:v>
                </c:pt>
                <c:pt idx="37">
                  <c:v>0.1673713576747298</c:v>
                </c:pt>
                <c:pt idx="38">
                  <c:v>0.2880766891076962</c:v>
                </c:pt>
                <c:pt idx="39">
                  <c:v>0.3708376589200221</c:v>
                </c:pt>
                <c:pt idx="40">
                  <c:v>0.4002119942558896</c:v>
                </c:pt>
              </c:numCache>
            </c:numRef>
          </c:val>
        </c:ser>
        <c:ser>
          <c:idx val="32"/>
          <c:order val="32"/>
          <c:tx>
            <c:strRef>
              <c:f>'Задание 6'!$A$38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6'!$B$38:$AP$38</c:f>
              <c:numCache>
                <c:ptCount val="41"/>
                <c:pt idx="0">
                  <c:v>0.38922004791575543</c:v>
                </c:pt>
                <c:pt idx="1">
                  <c:v>0.39555443999627976</c:v>
                </c:pt>
                <c:pt idx="2">
                  <c:v>0.3455467167393841</c:v>
                </c:pt>
                <c:pt idx="3">
                  <c:v>0.25083136088165253</c:v>
                </c:pt>
                <c:pt idx="4">
                  <c:v>0.1268575858683853</c:v>
                </c:pt>
                <c:pt idx="5">
                  <c:v>-0.01033740689387805</c:v>
                </c:pt>
                <c:pt idx="6">
                  <c:v>-0.14651519698495175</c:v>
                </c:pt>
                <c:pt idx="7">
                  <c:v>-0.2706474752614385</c:v>
                </c:pt>
                <c:pt idx="8">
                  <c:v>-0.37544532759138355</c:v>
                </c:pt>
                <c:pt idx="9">
                  <c:v>-0.45722173473025135</c:v>
                </c:pt>
                <c:pt idx="10">
                  <c:v>-0.515336025027292</c:v>
                </c:pt>
                <c:pt idx="11">
                  <c:v>-0.5514439263952025</c:v>
                </c:pt>
                <c:pt idx="12">
                  <c:v>-0.5687224061725095</c:v>
                </c:pt>
                <c:pt idx="13">
                  <c:v>-0.5711770775601525</c:v>
                </c:pt>
                <c:pt idx="14">
                  <c:v>-0.5630855489605987</c:v>
                </c:pt>
                <c:pt idx="15">
                  <c:v>-0.5485892149862062</c:v>
                </c:pt>
                <c:pt idx="16">
                  <c:v>-0.5314198454829754</c:v>
                </c:pt>
                <c:pt idx="17">
                  <c:v>-0.5147340324206029</c:v>
                </c:pt>
                <c:pt idx="18">
                  <c:v>-0.5010248655158682</c:v>
                </c:pt>
                <c:pt idx="19">
                  <c:v>-0.49208269784133984</c:v>
                </c:pt>
                <c:pt idx="20">
                  <c:v>-0.4889825765967632</c:v>
                </c:pt>
                <c:pt idx="21">
                  <c:v>-0.49208269784133984</c:v>
                </c:pt>
                <c:pt idx="22">
                  <c:v>-0.5010248655158682</c:v>
                </c:pt>
                <c:pt idx="23">
                  <c:v>-0.5147340324206029</c:v>
                </c:pt>
                <c:pt idx="24">
                  <c:v>-0.5314198454829754</c:v>
                </c:pt>
                <c:pt idx="25">
                  <c:v>-0.5485892149862062</c:v>
                </c:pt>
                <c:pt idx="26">
                  <c:v>-0.5630855489605987</c:v>
                </c:pt>
                <c:pt idx="27">
                  <c:v>-0.5711770775601525</c:v>
                </c:pt>
                <c:pt idx="28">
                  <c:v>-0.5687224061725095</c:v>
                </c:pt>
                <c:pt idx="29">
                  <c:v>-0.5514439263952025</c:v>
                </c:pt>
                <c:pt idx="30">
                  <c:v>-0.515336025027292</c:v>
                </c:pt>
                <c:pt idx="31">
                  <c:v>-0.45722173473025135</c:v>
                </c:pt>
                <c:pt idx="32">
                  <c:v>-0.37544532759138355</c:v>
                </c:pt>
                <c:pt idx="33">
                  <c:v>-0.2706474752614385</c:v>
                </c:pt>
                <c:pt idx="34">
                  <c:v>-0.14651519698495175</c:v>
                </c:pt>
                <c:pt idx="35">
                  <c:v>-0.01033740689387805</c:v>
                </c:pt>
                <c:pt idx="36">
                  <c:v>0.1268575858683853</c:v>
                </c:pt>
                <c:pt idx="37">
                  <c:v>0.25083136088165253</c:v>
                </c:pt>
                <c:pt idx="38">
                  <c:v>0.3455467167393841</c:v>
                </c:pt>
                <c:pt idx="39">
                  <c:v>0.39555443999627976</c:v>
                </c:pt>
                <c:pt idx="40">
                  <c:v>0.38922004791575543</c:v>
                </c:pt>
              </c:numCache>
            </c:numRef>
          </c:val>
        </c:ser>
        <c:ser>
          <c:idx val="33"/>
          <c:order val="33"/>
          <c:tx>
            <c:strRef>
              <c:f>'Задание 6'!$A$39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6'!$B$39:$AP$39</c:f>
              <c:numCache>
                <c:ptCount val="41"/>
                <c:pt idx="0">
                  <c:v>0.35506848747442854</c:v>
                </c:pt>
                <c:pt idx="1">
                  <c:v>0.39835321583184413</c:v>
                </c:pt>
                <c:pt idx="2">
                  <c:v>0.3853036550475225</c:v>
                </c:pt>
                <c:pt idx="3">
                  <c:v>0.3229131812009261</c:v>
                </c:pt>
                <c:pt idx="4">
                  <c:v>0.22349242492841181</c:v>
                </c:pt>
                <c:pt idx="5">
                  <c:v>0.10152509703357823</c:v>
                </c:pt>
                <c:pt idx="6">
                  <c:v>-0.02891343131613303</c:v>
                </c:pt>
                <c:pt idx="7">
                  <c:v>-0.15591321162386157</c:v>
                </c:pt>
                <c:pt idx="8">
                  <c:v>-0.2706474752614385</c:v>
                </c:pt>
                <c:pt idx="9">
                  <c:v>-0.3675901111506187</c:v>
                </c:pt>
                <c:pt idx="10">
                  <c:v>-0.4442393371957167</c:v>
                </c:pt>
                <c:pt idx="11">
                  <c:v>-0.5005571544850661</c:v>
                </c:pt>
                <c:pt idx="12">
                  <c:v>-0.5382991535207783</c:v>
                </c:pt>
                <c:pt idx="13">
                  <c:v>-0.5603586006287568</c:v>
                </c:pt>
                <c:pt idx="14">
                  <c:v>-0.5701981879269503</c:v>
                </c:pt>
                <c:pt idx="15">
                  <c:v>-0.5714011758963705</c:v>
                </c:pt>
                <c:pt idx="16">
                  <c:v>-0.5673441952965542</c:v>
                </c:pt>
                <c:pt idx="17">
                  <c:v>-0.5609764059702254</c:v>
                </c:pt>
                <c:pt idx="18">
                  <c:v>-0.5546818423115036</c:v>
                </c:pt>
                <c:pt idx="19">
                  <c:v>-0.5502007842163983</c:v>
                </c:pt>
                <c:pt idx="20">
                  <c:v>-0.5485892149862062</c:v>
                </c:pt>
                <c:pt idx="21">
                  <c:v>-0.5502007842163983</c:v>
                </c:pt>
                <c:pt idx="22">
                  <c:v>-0.5546818423115036</c:v>
                </c:pt>
                <c:pt idx="23">
                  <c:v>-0.5609764059702254</c:v>
                </c:pt>
                <c:pt idx="24">
                  <c:v>-0.5673441952965542</c:v>
                </c:pt>
                <c:pt idx="25">
                  <c:v>-0.5714011758963705</c:v>
                </c:pt>
                <c:pt idx="26">
                  <c:v>-0.5701981879269503</c:v>
                </c:pt>
                <c:pt idx="27">
                  <c:v>-0.5603586006287568</c:v>
                </c:pt>
                <c:pt idx="28">
                  <c:v>-0.5382991535207783</c:v>
                </c:pt>
                <c:pt idx="29">
                  <c:v>-0.5005571544850661</c:v>
                </c:pt>
                <c:pt idx="30">
                  <c:v>-0.4442393371957167</c:v>
                </c:pt>
                <c:pt idx="31">
                  <c:v>-0.3675901111506187</c:v>
                </c:pt>
                <c:pt idx="32">
                  <c:v>-0.2706474752614385</c:v>
                </c:pt>
                <c:pt idx="33">
                  <c:v>-0.15591321162386157</c:v>
                </c:pt>
                <c:pt idx="34">
                  <c:v>-0.02891343131613303</c:v>
                </c:pt>
                <c:pt idx="35">
                  <c:v>0.10152509703357823</c:v>
                </c:pt>
                <c:pt idx="36">
                  <c:v>0.22349242492841181</c:v>
                </c:pt>
                <c:pt idx="37">
                  <c:v>0.3229131812009261</c:v>
                </c:pt>
                <c:pt idx="38">
                  <c:v>0.3853036550475225</c:v>
                </c:pt>
                <c:pt idx="39">
                  <c:v>0.39835321583184413</c:v>
                </c:pt>
                <c:pt idx="40">
                  <c:v>0.35506848747442854</c:v>
                </c:pt>
              </c:numCache>
            </c:numRef>
          </c:val>
        </c:ser>
        <c:ser>
          <c:idx val="34"/>
          <c:order val="34"/>
          <c:tx>
            <c:strRef>
              <c:f>'Задание 6'!$A$40</c:f>
              <c:strCache>
                <c:ptCount val="1"/>
                <c:pt idx="0">
                  <c:v>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6'!$B$40:$AP$40</c:f>
              <c:numCache>
                <c:ptCount val="41"/>
                <c:pt idx="0">
                  <c:v>0.29549587877819905</c:v>
                </c:pt>
                <c:pt idx="1">
                  <c:v>0.3741999991980893</c:v>
                </c:pt>
                <c:pt idx="2">
                  <c:v>0.4002209371970389</c:v>
                </c:pt>
                <c:pt idx="3">
                  <c:v>0.37526017625768215</c:v>
                </c:pt>
                <c:pt idx="4">
                  <c:v>0.30757512050122504</c:v>
                </c:pt>
                <c:pt idx="5">
                  <c:v>0.20912103809023155</c:v>
                </c:pt>
                <c:pt idx="6">
                  <c:v>0.0929273396353893</c:v>
                </c:pt>
                <c:pt idx="7">
                  <c:v>-0.02891343131613303</c:v>
                </c:pt>
                <c:pt idx="8">
                  <c:v>-0.14651519698495175</c:v>
                </c:pt>
                <c:pt idx="9">
                  <c:v>-0.2527761826320805</c:v>
                </c:pt>
                <c:pt idx="10">
                  <c:v>-0.34341378498737096</c:v>
                </c:pt>
                <c:pt idx="11">
                  <c:v>-0.4166380621151167</c:v>
                </c:pt>
                <c:pt idx="12">
                  <c:v>-0.47263318442357477</c:v>
                </c:pt>
                <c:pt idx="13">
                  <c:v>-0.5129800826889471</c:v>
                </c:pt>
                <c:pt idx="14">
                  <c:v>-0.5401101761124684</c:v>
                </c:pt>
                <c:pt idx="15">
                  <c:v>-0.5568401421212676</c:v>
                </c:pt>
                <c:pt idx="16">
                  <c:v>-0.5660065432277838</c:v>
                </c:pt>
                <c:pt idx="17">
                  <c:v>-0.5701981879269503</c:v>
                </c:pt>
                <c:pt idx="18">
                  <c:v>-0.5715724344079769</c:v>
                </c:pt>
                <c:pt idx="19">
                  <c:v>-0.5717372112169903</c:v>
                </c:pt>
                <c:pt idx="20">
                  <c:v>-0.5716810760470937</c:v>
                </c:pt>
                <c:pt idx="21">
                  <c:v>-0.5717372112169903</c:v>
                </c:pt>
                <c:pt idx="22">
                  <c:v>-0.5715724344079769</c:v>
                </c:pt>
                <c:pt idx="23">
                  <c:v>-0.5701981879269503</c:v>
                </c:pt>
                <c:pt idx="24">
                  <c:v>-0.5660065432277838</c:v>
                </c:pt>
                <c:pt idx="25">
                  <c:v>-0.5568401421212676</c:v>
                </c:pt>
                <c:pt idx="26">
                  <c:v>-0.5401101761124684</c:v>
                </c:pt>
                <c:pt idx="27">
                  <c:v>-0.5129800826889471</c:v>
                </c:pt>
                <c:pt idx="28">
                  <c:v>-0.47263318442357477</c:v>
                </c:pt>
                <c:pt idx="29">
                  <c:v>-0.4166380621151167</c:v>
                </c:pt>
                <c:pt idx="30">
                  <c:v>-0.34341378498737096</c:v>
                </c:pt>
                <c:pt idx="31">
                  <c:v>-0.2527761826320805</c:v>
                </c:pt>
                <c:pt idx="32">
                  <c:v>-0.14651519698495175</c:v>
                </c:pt>
                <c:pt idx="33">
                  <c:v>-0.02891343131613303</c:v>
                </c:pt>
                <c:pt idx="34">
                  <c:v>0.0929273396353893</c:v>
                </c:pt>
                <c:pt idx="35">
                  <c:v>0.20912103809023155</c:v>
                </c:pt>
                <c:pt idx="36">
                  <c:v>0.30757512050122504</c:v>
                </c:pt>
                <c:pt idx="37">
                  <c:v>0.37526017625768215</c:v>
                </c:pt>
                <c:pt idx="38">
                  <c:v>0.4002209371970389</c:v>
                </c:pt>
                <c:pt idx="39">
                  <c:v>0.3741999991980893</c:v>
                </c:pt>
                <c:pt idx="40">
                  <c:v>0.29549587877819905</c:v>
                </c:pt>
              </c:numCache>
            </c:numRef>
          </c:val>
        </c:ser>
        <c:ser>
          <c:idx val="35"/>
          <c:order val="35"/>
          <c:tx>
            <c:strRef>
              <c:f>'Задание 6'!$A$41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6'!$B$41:$AP$41</c:f>
              <c:numCache>
                <c:ptCount val="41"/>
                <c:pt idx="0">
                  <c:v>0.21092174283553358</c:v>
                </c:pt>
                <c:pt idx="1">
                  <c:v>0.32002778503571555</c:v>
                </c:pt>
                <c:pt idx="2">
                  <c:v>0.38416941389483744</c:v>
                </c:pt>
                <c:pt idx="3">
                  <c:v>0.3994372459238884</c:v>
                </c:pt>
                <c:pt idx="4">
                  <c:v>0.3692844933701379</c:v>
                </c:pt>
                <c:pt idx="5">
                  <c:v>0.30217780707693076</c:v>
                </c:pt>
                <c:pt idx="6">
                  <c:v>0.20912103809023155</c:v>
                </c:pt>
                <c:pt idx="7">
                  <c:v>0.10152509703357823</c:v>
                </c:pt>
                <c:pt idx="8">
                  <c:v>-0.01033740689387805</c:v>
                </c:pt>
                <c:pt idx="9">
                  <c:v>-0.11824488295441411</c:v>
                </c:pt>
                <c:pt idx="10">
                  <c:v>-0.21638421637426125</c:v>
                </c:pt>
                <c:pt idx="11">
                  <c:v>-0.3012919738383085</c:v>
                </c:pt>
                <c:pt idx="12">
                  <c:v>-0.37153094052343016</c:v>
                </c:pt>
                <c:pt idx="13">
                  <c:v>-0.42723535167252213</c:v>
                </c:pt>
                <c:pt idx="14">
                  <c:v>-0.46962549900372025</c:v>
                </c:pt>
                <c:pt idx="15">
                  <c:v>-0.5005571544850661</c:v>
                </c:pt>
                <c:pt idx="16">
                  <c:v>-0.5221405874138262</c:v>
                </c:pt>
                <c:pt idx="17">
                  <c:v>-0.5364410242549497</c:v>
                </c:pt>
                <c:pt idx="18">
                  <c:v>-0.5452576652644504</c:v>
                </c:pt>
                <c:pt idx="19">
                  <c:v>-0.5499707468200018</c:v>
                </c:pt>
                <c:pt idx="20">
                  <c:v>-0.5514439263952025</c:v>
                </c:pt>
                <c:pt idx="21">
                  <c:v>-0.5499707468200018</c:v>
                </c:pt>
                <c:pt idx="22">
                  <c:v>-0.5452576652644504</c:v>
                </c:pt>
                <c:pt idx="23">
                  <c:v>-0.5364410242549497</c:v>
                </c:pt>
                <c:pt idx="24">
                  <c:v>-0.5221405874138262</c:v>
                </c:pt>
                <c:pt idx="25">
                  <c:v>-0.5005571544850661</c:v>
                </c:pt>
                <c:pt idx="26">
                  <c:v>-0.46962549900372025</c:v>
                </c:pt>
                <c:pt idx="27">
                  <c:v>-0.42723535167252213</c:v>
                </c:pt>
                <c:pt idx="28">
                  <c:v>-0.37153094052343016</c:v>
                </c:pt>
                <c:pt idx="29">
                  <c:v>-0.3012919738383085</c:v>
                </c:pt>
                <c:pt idx="30">
                  <c:v>-0.21638421637426125</c:v>
                </c:pt>
                <c:pt idx="31">
                  <c:v>-0.11824488295441411</c:v>
                </c:pt>
                <c:pt idx="32">
                  <c:v>-0.01033740689387805</c:v>
                </c:pt>
                <c:pt idx="33">
                  <c:v>0.10152509703357823</c:v>
                </c:pt>
                <c:pt idx="34">
                  <c:v>0.20912103809023155</c:v>
                </c:pt>
                <c:pt idx="35">
                  <c:v>0.30217780707693076</c:v>
                </c:pt>
                <c:pt idx="36">
                  <c:v>0.3692844933701379</c:v>
                </c:pt>
                <c:pt idx="37">
                  <c:v>0.3994372459238884</c:v>
                </c:pt>
                <c:pt idx="38">
                  <c:v>0.38416941389483744</c:v>
                </c:pt>
                <c:pt idx="39">
                  <c:v>0.32002778503571555</c:v>
                </c:pt>
                <c:pt idx="40">
                  <c:v>0.21092174283553358</c:v>
                </c:pt>
              </c:numCache>
            </c:numRef>
          </c:val>
        </c:ser>
        <c:ser>
          <c:idx val="36"/>
          <c:order val="36"/>
          <c:tx>
            <c:strRef>
              <c:f>'Задание 6'!$A$42</c:f>
              <c:strCache>
                <c:ptCount val="1"/>
                <c:pt idx="0">
                  <c:v>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6'!$B$42:$AP$42</c:f>
              <c:numCache>
                <c:ptCount val="41"/>
                <c:pt idx="0">
                  <c:v>0.10538662971330232</c:v>
                </c:pt>
                <c:pt idx="1">
                  <c:v>0.23598141960413635</c:v>
                </c:pt>
                <c:pt idx="2">
                  <c:v>0.33339871824504264</c:v>
                </c:pt>
                <c:pt idx="3">
                  <c:v>0.3882838446850449</c:v>
                </c:pt>
                <c:pt idx="4">
                  <c:v>0.39885581731815634</c:v>
                </c:pt>
                <c:pt idx="5">
                  <c:v>0.3692844933701379</c:v>
                </c:pt>
                <c:pt idx="6">
                  <c:v>0.30757512050122504</c:v>
                </c:pt>
                <c:pt idx="7">
                  <c:v>0.22349242492841181</c:v>
                </c:pt>
                <c:pt idx="8">
                  <c:v>0.1268575858683853</c:v>
                </c:pt>
                <c:pt idx="9">
                  <c:v>0.02636368452287074</c:v>
                </c:pt>
                <c:pt idx="10">
                  <c:v>-0.07108679683483392</c:v>
                </c:pt>
                <c:pt idx="11">
                  <c:v>-0.16060543838465724</c:v>
                </c:pt>
                <c:pt idx="12">
                  <c:v>-0.23922278565509777</c:v>
                </c:pt>
                <c:pt idx="13">
                  <c:v>-0.305597137830023</c:v>
                </c:pt>
                <c:pt idx="14">
                  <c:v>-0.3596308301370877</c:v>
                </c:pt>
                <c:pt idx="15">
                  <c:v>-0.4020701825271492</c:v>
                </c:pt>
                <c:pt idx="16">
                  <c:v>-0.434137663072975</c:v>
                </c:pt>
                <c:pt idx="17">
                  <c:v>-0.45722173473025135</c:v>
                </c:pt>
                <c:pt idx="18">
                  <c:v>-0.47263318442357444</c:v>
                </c:pt>
                <c:pt idx="19">
                  <c:v>-0.48142646869200073</c:v>
                </c:pt>
                <c:pt idx="20">
                  <c:v>-0.48427974910648885</c:v>
                </c:pt>
                <c:pt idx="21">
                  <c:v>-0.48142646869200073</c:v>
                </c:pt>
                <c:pt idx="22">
                  <c:v>-0.47263318442357444</c:v>
                </c:pt>
                <c:pt idx="23">
                  <c:v>-0.45722173473025135</c:v>
                </c:pt>
                <c:pt idx="24">
                  <c:v>-0.434137663072975</c:v>
                </c:pt>
                <c:pt idx="25">
                  <c:v>-0.4020701825271492</c:v>
                </c:pt>
                <c:pt idx="26">
                  <c:v>-0.3596308301370877</c:v>
                </c:pt>
                <c:pt idx="27">
                  <c:v>-0.305597137830023</c:v>
                </c:pt>
                <c:pt idx="28">
                  <c:v>-0.23922278565509777</c:v>
                </c:pt>
                <c:pt idx="29">
                  <c:v>-0.16060543838465724</c:v>
                </c:pt>
                <c:pt idx="30">
                  <c:v>-0.07108679683483392</c:v>
                </c:pt>
                <c:pt idx="31">
                  <c:v>0.02636368452287074</c:v>
                </c:pt>
                <c:pt idx="32">
                  <c:v>0.1268575858683853</c:v>
                </c:pt>
                <c:pt idx="33">
                  <c:v>0.22349242492841181</c:v>
                </c:pt>
                <c:pt idx="34">
                  <c:v>0.30757512050122504</c:v>
                </c:pt>
                <c:pt idx="35">
                  <c:v>0.3692844933701379</c:v>
                </c:pt>
                <c:pt idx="36">
                  <c:v>0.39885581731815634</c:v>
                </c:pt>
                <c:pt idx="37">
                  <c:v>0.3882838446850449</c:v>
                </c:pt>
                <c:pt idx="38">
                  <c:v>0.33339871824504264</c:v>
                </c:pt>
                <c:pt idx="39">
                  <c:v>0.23598141960413635</c:v>
                </c:pt>
                <c:pt idx="40">
                  <c:v>0.10538662971330232</c:v>
                </c:pt>
              </c:numCache>
            </c:numRef>
          </c:val>
        </c:ser>
        <c:ser>
          <c:idx val="37"/>
          <c:order val="37"/>
          <c:tx>
            <c:strRef>
              <c:f>'Задание 6'!$A$43</c:f>
              <c:strCache>
                <c:ptCount val="1"/>
                <c:pt idx="0">
                  <c:v>1,7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6'!$B$43:$AP$43</c:f>
              <c:numCache>
                <c:ptCount val="41"/>
                <c:pt idx="0">
                  <c:v>-0.012820105470823486</c:v>
                </c:pt>
                <c:pt idx="1">
                  <c:v>0.12657332187081097</c:v>
                </c:pt>
                <c:pt idx="2">
                  <c:v>0.24806058273559548</c:v>
                </c:pt>
                <c:pt idx="3">
                  <c:v>0.3376183276426661</c:v>
                </c:pt>
                <c:pt idx="4">
                  <c:v>0.3882838446850449</c:v>
                </c:pt>
                <c:pt idx="5">
                  <c:v>0.3994372459238884</c:v>
                </c:pt>
                <c:pt idx="6">
                  <c:v>0.37526017625768215</c:v>
                </c:pt>
                <c:pt idx="7">
                  <c:v>0.3229131812009261</c:v>
                </c:pt>
                <c:pt idx="8">
                  <c:v>0.25083136088165253</c:v>
                </c:pt>
                <c:pt idx="9">
                  <c:v>0.1673713576747298</c:v>
                </c:pt>
                <c:pt idx="10">
                  <c:v>0.07989686155150753</c:v>
                </c:pt>
                <c:pt idx="11">
                  <c:v>-0.005714464335142279</c:v>
                </c:pt>
                <c:pt idx="12">
                  <c:v>-0.0852194965697018</c:v>
                </c:pt>
                <c:pt idx="13">
                  <c:v>-0.1559132116238624</c:v>
                </c:pt>
                <c:pt idx="14">
                  <c:v>-0.21638421637426125</c:v>
                </c:pt>
                <c:pt idx="15">
                  <c:v>-0.26620241774499664</c:v>
                </c:pt>
                <c:pt idx="16">
                  <c:v>-0.3055971378300234</c:v>
                </c:pt>
                <c:pt idx="17">
                  <c:v>-0.3351629260024976</c:v>
                </c:pt>
                <c:pt idx="18">
                  <c:v>-0.35561323415132456</c:v>
                </c:pt>
                <c:pt idx="19">
                  <c:v>-0.36759011115061907</c:v>
                </c:pt>
                <c:pt idx="20">
                  <c:v>-0.37153094052343033</c:v>
                </c:pt>
                <c:pt idx="21">
                  <c:v>-0.36759011115061907</c:v>
                </c:pt>
                <c:pt idx="22">
                  <c:v>-0.35561323415132456</c:v>
                </c:pt>
                <c:pt idx="23">
                  <c:v>-0.3351629260024976</c:v>
                </c:pt>
                <c:pt idx="24">
                  <c:v>-0.3055971378300234</c:v>
                </c:pt>
                <c:pt idx="25">
                  <c:v>-0.26620241774499664</c:v>
                </c:pt>
                <c:pt idx="26">
                  <c:v>-0.21638421637426125</c:v>
                </c:pt>
                <c:pt idx="27">
                  <c:v>-0.1559132116238624</c:v>
                </c:pt>
                <c:pt idx="28">
                  <c:v>-0.0852194965697018</c:v>
                </c:pt>
                <c:pt idx="29">
                  <c:v>-0.005714464335142279</c:v>
                </c:pt>
                <c:pt idx="30">
                  <c:v>0.07989686155150753</c:v>
                </c:pt>
                <c:pt idx="31">
                  <c:v>0.1673713576747298</c:v>
                </c:pt>
                <c:pt idx="32">
                  <c:v>0.25083136088165253</c:v>
                </c:pt>
                <c:pt idx="33">
                  <c:v>0.3229131812009261</c:v>
                </c:pt>
                <c:pt idx="34">
                  <c:v>0.37526017625768215</c:v>
                </c:pt>
                <c:pt idx="35">
                  <c:v>0.3994372459238884</c:v>
                </c:pt>
                <c:pt idx="36">
                  <c:v>0.3882838446850449</c:v>
                </c:pt>
                <c:pt idx="37">
                  <c:v>0.3376183276426661</c:v>
                </c:pt>
                <c:pt idx="38">
                  <c:v>0.24806058273559548</c:v>
                </c:pt>
                <c:pt idx="39">
                  <c:v>0.12657332187081097</c:v>
                </c:pt>
                <c:pt idx="40">
                  <c:v>-0.012820105470823486</c:v>
                </c:pt>
              </c:numCache>
            </c:numRef>
          </c:val>
        </c:ser>
        <c:ser>
          <c:idx val="38"/>
          <c:order val="38"/>
          <c:tx>
            <c:strRef>
              <c:f>'Задание 6'!$A$44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6'!$B$44:$AP$44</c:f>
              <c:numCache>
                <c:ptCount val="41"/>
                <c:pt idx="0">
                  <c:v>-0.13116095208698447</c:v>
                </c:pt>
                <c:pt idx="1">
                  <c:v>0.001421102350002242</c:v>
                </c:pt>
                <c:pt idx="2">
                  <c:v>0.13357595482927784</c:v>
                </c:pt>
                <c:pt idx="3">
                  <c:v>0.24806058273559548</c:v>
                </c:pt>
                <c:pt idx="4">
                  <c:v>0.33339871824504264</c:v>
                </c:pt>
                <c:pt idx="5">
                  <c:v>0.38416941389483744</c:v>
                </c:pt>
                <c:pt idx="6">
                  <c:v>0.4002209371970389</c:v>
                </c:pt>
                <c:pt idx="7">
                  <c:v>0.3853036550475225</c:v>
                </c:pt>
                <c:pt idx="8">
                  <c:v>0.3455467167393841</c:v>
                </c:pt>
                <c:pt idx="9">
                  <c:v>0.2880766891076962</c:v>
                </c:pt>
                <c:pt idx="10">
                  <c:v>0.2199421840069418</c:v>
                </c:pt>
                <c:pt idx="11">
                  <c:v>0.14739715993032723</c:v>
                </c:pt>
                <c:pt idx="12">
                  <c:v>0.07551918203064119</c:v>
                </c:pt>
                <c:pt idx="13">
                  <c:v>0.0080971368792971</c:v>
                </c:pt>
                <c:pt idx="14">
                  <c:v>-0.05229138531161998</c:v>
                </c:pt>
                <c:pt idx="15">
                  <c:v>-0.10408888736050398</c:v>
                </c:pt>
                <c:pt idx="16">
                  <c:v>-0.14651519698495133</c:v>
                </c:pt>
                <c:pt idx="17">
                  <c:v>-0.17931866494796098</c:v>
                </c:pt>
                <c:pt idx="18">
                  <c:v>-0.20255116674947815</c:v>
                </c:pt>
                <c:pt idx="19">
                  <c:v>-0.21638421637426125</c:v>
                </c:pt>
                <c:pt idx="20">
                  <c:v>-0.220974784404835</c:v>
                </c:pt>
                <c:pt idx="21">
                  <c:v>-0.21638421637426125</c:v>
                </c:pt>
                <c:pt idx="22">
                  <c:v>-0.20255116674947815</c:v>
                </c:pt>
                <c:pt idx="23">
                  <c:v>-0.17931866494796098</c:v>
                </c:pt>
                <c:pt idx="24">
                  <c:v>-0.14651519698495133</c:v>
                </c:pt>
                <c:pt idx="25">
                  <c:v>-0.10408888736050398</c:v>
                </c:pt>
                <c:pt idx="26">
                  <c:v>-0.05229138531161998</c:v>
                </c:pt>
                <c:pt idx="27">
                  <c:v>0.0080971368792971</c:v>
                </c:pt>
                <c:pt idx="28">
                  <c:v>0.07551918203064119</c:v>
                </c:pt>
                <c:pt idx="29">
                  <c:v>0.14739715993032723</c:v>
                </c:pt>
                <c:pt idx="30">
                  <c:v>0.2199421840069418</c:v>
                </c:pt>
                <c:pt idx="31">
                  <c:v>0.2880766891076962</c:v>
                </c:pt>
                <c:pt idx="32">
                  <c:v>0.3455467167393841</c:v>
                </c:pt>
                <c:pt idx="33">
                  <c:v>0.3853036550475225</c:v>
                </c:pt>
                <c:pt idx="34">
                  <c:v>0.4002209371970389</c:v>
                </c:pt>
                <c:pt idx="35">
                  <c:v>0.38416941389483744</c:v>
                </c:pt>
                <c:pt idx="36">
                  <c:v>0.33339871824504264</c:v>
                </c:pt>
                <c:pt idx="37">
                  <c:v>0.24806058273559548</c:v>
                </c:pt>
                <c:pt idx="38">
                  <c:v>0.13357595482927784</c:v>
                </c:pt>
                <c:pt idx="39">
                  <c:v>0.001421102350002242</c:v>
                </c:pt>
                <c:pt idx="40">
                  <c:v>-0.13116095208698447</c:v>
                </c:pt>
              </c:numCache>
            </c:numRef>
          </c:val>
        </c:ser>
        <c:ser>
          <c:idx val="39"/>
          <c:order val="39"/>
          <c:tx>
            <c:strRef>
              <c:f>'Задание 6'!$A$45</c:f>
              <c:strCache>
                <c:ptCount val="1"/>
                <c:pt idx="0">
                  <c:v>1,9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6'!$B$45:$AP$45</c:f>
              <c:numCache>
                <c:ptCount val="41"/>
                <c:pt idx="0">
                  <c:v>-0.2337983849728373</c:v>
                </c:pt>
                <c:pt idx="1">
                  <c:v>-0.12483209576554213</c:v>
                </c:pt>
                <c:pt idx="2">
                  <c:v>0.001421102350002242</c:v>
                </c:pt>
                <c:pt idx="3">
                  <c:v>0.12657332187081097</c:v>
                </c:pt>
                <c:pt idx="4">
                  <c:v>0.23598141960413635</c:v>
                </c:pt>
                <c:pt idx="5">
                  <c:v>0.32002778503571555</c:v>
                </c:pt>
                <c:pt idx="6">
                  <c:v>0.3741999991980893</c:v>
                </c:pt>
                <c:pt idx="7">
                  <c:v>0.39835321583184413</c:v>
                </c:pt>
                <c:pt idx="8">
                  <c:v>0.39555443999627976</c:v>
                </c:pt>
                <c:pt idx="9">
                  <c:v>0.3708376589200221</c:v>
                </c:pt>
                <c:pt idx="10">
                  <c:v>0.33009296389992293</c:v>
                </c:pt>
                <c:pt idx="11">
                  <c:v>0.27920758381202204</c:v>
                </c:pt>
                <c:pt idx="12">
                  <c:v>0.22349242492841156</c:v>
                </c:pt>
                <c:pt idx="13">
                  <c:v>0.1673713576747298</c:v>
                </c:pt>
                <c:pt idx="14">
                  <c:v>0.11428047199326882</c:v>
                </c:pt>
                <c:pt idx="15">
                  <c:v>0.06671482590526562</c:v>
                </c:pt>
                <c:pt idx="16">
                  <c:v>0.026363684522870336</c:v>
                </c:pt>
                <c:pt idx="17">
                  <c:v>-0.005714464335142279</c:v>
                </c:pt>
                <c:pt idx="18">
                  <c:v>-0.02891343131613303</c:v>
                </c:pt>
                <c:pt idx="19">
                  <c:v>-0.04292212097488641</c:v>
                </c:pt>
                <c:pt idx="20">
                  <c:v>-0.04760402437444937</c:v>
                </c:pt>
                <c:pt idx="21">
                  <c:v>-0.04292212097488641</c:v>
                </c:pt>
                <c:pt idx="22">
                  <c:v>-0.02891343131613303</c:v>
                </c:pt>
                <c:pt idx="23">
                  <c:v>-0.005714464335142279</c:v>
                </c:pt>
                <c:pt idx="24">
                  <c:v>0.026363684522870336</c:v>
                </c:pt>
                <c:pt idx="25">
                  <c:v>0.06671482590526562</c:v>
                </c:pt>
                <c:pt idx="26">
                  <c:v>0.11428047199326882</c:v>
                </c:pt>
                <c:pt idx="27">
                  <c:v>0.1673713576747298</c:v>
                </c:pt>
                <c:pt idx="28">
                  <c:v>0.22349242492841156</c:v>
                </c:pt>
                <c:pt idx="29">
                  <c:v>0.27920758381202204</c:v>
                </c:pt>
                <c:pt idx="30">
                  <c:v>0.33009296389992293</c:v>
                </c:pt>
                <c:pt idx="31">
                  <c:v>0.3708376589200221</c:v>
                </c:pt>
                <c:pt idx="32">
                  <c:v>0.39555443999627976</c:v>
                </c:pt>
                <c:pt idx="33">
                  <c:v>0.39835321583184413</c:v>
                </c:pt>
                <c:pt idx="34">
                  <c:v>0.3741999991980893</c:v>
                </c:pt>
                <c:pt idx="35">
                  <c:v>0.32002778503571555</c:v>
                </c:pt>
                <c:pt idx="36">
                  <c:v>0.23598141960413635</c:v>
                </c:pt>
                <c:pt idx="37">
                  <c:v>0.12657332187081097</c:v>
                </c:pt>
                <c:pt idx="38">
                  <c:v>0.001421102350002242</c:v>
                </c:pt>
                <c:pt idx="39">
                  <c:v>-0.12483209576554213</c:v>
                </c:pt>
                <c:pt idx="40">
                  <c:v>-0.2337983849728373</c:v>
                </c:pt>
              </c:numCache>
            </c:numRef>
          </c:val>
        </c:ser>
        <c:ser>
          <c:idx val="40"/>
          <c:order val="40"/>
          <c:tx>
            <c:strRef>
              <c:f>'Задание 6'!$A$46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6'!$B$5:$AP$5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'Задание 6'!$B$46:$AP$46</c:f>
              <c:numCache>
                <c:ptCount val="41"/>
                <c:pt idx="0">
                  <c:v>-0.3037100872948923</c:v>
                </c:pt>
                <c:pt idx="1">
                  <c:v>-0.2337983849728373</c:v>
                </c:pt>
                <c:pt idx="2">
                  <c:v>-0.13116095208698447</c:v>
                </c:pt>
                <c:pt idx="3">
                  <c:v>-0.012820105470823486</c:v>
                </c:pt>
                <c:pt idx="4">
                  <c:v>0.10538662971330232</c:v>
                </c:pt>
                <c:pt idx="5">
                  <c:v>0.21092174283553358</c:v>
                </c:pt>
                <c:pt idx="6">
                  <c:v>0.29549587877819905</c:v>
                </c:pt>
                <c:pt idx="7">
                  <c:v>0.35506848747442854</c:v>
                </c:pt>
                <c:pt idx="8">
                  <c:v>0.38922004791575543</c:v>
                </c:pt>
                <c:pt idx="9">
                  <c:v>0.4002119942558896</c:v>
                </c:pt>
                <c:pt idx="10">
                  <c:v>0.39198787807920926</c:v>
                </c:pt>
                <c:pt idx="11">
                  <c:v>0.3692844933701379</c:v>
                </c:pt>
                <c:pt idx="12">
                  <c:v>0.33694053750830394</c:v>
                </c:pt>
                <c:pt idx="13">
                  <c:v>0.29942664427909516</c:v>
                </c:pt>
                <c:pt idx="14">
                  <c:v>0.2605785037680469</c:v>
                </c:pt>
                <c:pt idx="15">
                  <c:v>0.22349242492841156</c:v>
                </c:pt>
                <c:pt idx="16">
                  <c:v>0.19053536265888613</c:v>
                </c:pt>
                <c:pt idx="17">
                  <c:v>0.16342377919028306</c:v>
                </c:pt>
                <c:pt idx="18">
                  <c:v>0.1433331079373012</c:v>
                </c:pt>
                <c:pt idx="19">
                  <c:v>0.13100866806599926</c:v>
                </c:pt>
                <c:pt idx="20">
                  <c:v>0.1268575858683853</c:v>
                </c:pt>
                <c:pt idx="21">
                  <c:v>0.13100866806599926</c:v>
                </c:pt>
                <c:pt idx="22">
                  <c:v>0.1433331079373012</c:v>
                </c:pt>
                <c:pt idx="23">
                  <c:v>0.16342377919028306</c:v>
                </c:pt>
                <c:pt idx="24">
                  <c:v>0.19053536265888613</c:v>
                </c:pt>
                <c:pt idx="25">
                  <c:v>0.22349242492841156</c:v>
                </c:pt>
                <c:pt idx="26">
                  <c:v>0.2605785037680469</c:v>
                </c:pt>
                <c:pt idx="27">
                  <c:v>0.29942664427909516</c:v>
                </c:pt>
                <c:pt idx="28">
                  <c:v>0.33694053750830394</c:v>
                </c:pt>
                <c:pt idx="29">
                  <c:v>0.3692844933701379</c:v>
                </c:pt>
                <c:pt idx="30">
                  <c:v>0.39198787807920926</c:v>
                </c:pt>
                <c:pt idx="31">
                  <c:v>0.4002119942558896</c:v>
                </c:pt>
                <c:pt idx="32">
                  <c:v>0.38922004791575543</c:v>
                </c:pt>
                <c:pt idx="33">
                  <c:v>0.35506848747442854</c:v>
                </c:pt>
                <c:pt idx="34">
                  <c:v>0.29549587877819905</c:v>
                </c:pt>
                <c:pt idx="35">
                  <c:v>0.21092174283553358</c:v>
                </c:pt>
                <c:pt idx="36">
                  <c:v>0.10538662971330232</c:v>
                </c:pt>
                <c:pt idx="37">
                  <c:v>-0.012820105470823486</c:v>
                </c:pt>
                <c:pt idx="38">
                  <c:v>-0.13116095208698447</c:v>
                </c:pt>
                <c:pt idx="39">
                  <c:v>-0.2337983849728373</c:v>
                </c:pt>
                <c:pt idx="40">
                  <c:v>-0.3037100872948923</c:v>
                </c:pt>
              </c:numCache>
            </c:numRef>
          </c:val>
        </c:ser>
        <c:axId val="18158175"/>
        <c:axId val="28383016"/>
        <c:axId val="7219177"/>
      </c:surface3DChart>
      <c:catAx>
        <c:axId val="1815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83016"/>
        <c:crosses val="autoZero"/>
        <c:auto val="1"/>
        <c:lblOffset val="100"/>
        <c:noMultiLvlLbl val="0"/>
      </c:catAx>
      <c:valAx>
        <c:axId val="28383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8175"/>
        <c:crossesAt val="1"/>
        <c:crossBetween val="between"/>
        <c:dispUnits/>
      </c:valAx>
      <c:serAx>
        <c:axId val="7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830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47625</xdr:rowOff>
    </xdr:from>
    <xdr:to>
      <xdr:col>3</xdr:col>
      <xdr:colOff>1971675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266700" y="45053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2200275</xdr:colOff>
      <xdr:row>17</xdr:row>
      <xdr:rowOff>28575</xdr:rowOff>
    </xdr:from>
    <xdr:to>
      <xdr:col>10</xdr:col>
      <xdr:colOff>304800</xdr:colOff>
      <xdr:row>34</xdr:row>
      <xdr:rowOff>9525</xdr:rowOff>
    </xdr:to>
    <xdr:graphicFrame>
      <xdr:nvGraphicFramePr>
        <xdr:cNvPr id="2" name="Chart 4"/>
        <xdr:cNvGraphicFramePr/>
      </xdr:nvGraphicFramePr>
      <xdr:xfrm>
        <a:off x="5172075" y="448627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1</xdr:row>
      <xdr:rowOff>180975</xdr:rowOff>
    </xdr:from>
    <xdr:to>
      <xdr:col>12</xdr:col>
      <xdr:colOff>381000</xdr:colOff>
      <xdr:row>11</xdr:row>
      <xdr:rowOff>19050</xdr:rowOff>
    </xdr:to>
    <xdr:graphicFrame>
      <xdr:nvGraphicFramePr>
        <xdr:cNvPr id="3" name="Chart 5"/>
        <xdr:cNvGraphicFramePr/>
      </xdr:nvGraphicFramePr>
      <xdr:xfrm>
        <a:off x="6467475" y="60960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142875</xdr:rowOff>
    </xdr:from>
    <xdr:to>
      <xdr:col>5</xdr:col>
      <xdr:colOff>514350</xdr:colOff>
      <xdr:row>25</xdr:row>
      <xdr:rowOff>123825</xdr:rowOff>
    </xdr:to>
    <xdr:graphicFrame>
      <xdr:nvGraphicFramePr>
        <xdr:cNvPr id="1" name="Chart 7"/>
        <xdr:cNvGraphicFramePr/>
      </xdr:nvGraphicFramePr>
      <xdr:xfrm>
        <a:off x="762000" y="23717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47625</xdr:rowOff>
    </xdr:from>
    <xdr:to>
      <xdr:col>12</xdr:col>
      <xdr:colOff>38100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2943225" y="13620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104775</xdr:rowOff>
    </xdr:from>
    <xdr:to>
      <xdr:col>7</xdr:col>
      <xdr:colOff>476250</xdr:colOff>
      <xdr:row>26</xdr:row>
      <xdr:rowOff>85725</xdr:rowOff>
    </xdr:to>
    <xdr:graphicFrame>
      <xdr:nvGraphicFramePr>
        <xdr:cNvPr id="1" name="Chart 4"/>
        <xdr:cNvGraphicFramePr/>
      </xdr:nvGraphicFramePr>
      <xdr:xfrm>
        <a:off x="66675" y="16383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85725</xdr:rowOff>
    </xdr:from>
    <xdr:to>
      <xdr:col>8</xdr:col>
      <xdr:colOff>523875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495300" y="2838450"/>
        <a:ext cx="4905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12</xdr:row>
      <xdr:rowOff>66675</xdr:rowOff>
    </xdr:from>
    <xdr:to>
      <xdr:col>11</xdr:col>
      <xdr:colOff>304800</xdr:colOff>
      <xdr:row>29</xdr:row>
      <xdr:rowOff>47625</xdr:rowOff>
    </xdr:to>
    <xdr:graphicFrame>
      <xdr:nvGraphicFramePr>
        <xdr:cNvPr id="1" name="Chart 4"/>
        <xdr:cNvGraphicFramePr/>
      </xdr:nvGraphicFramePr>
      <xdr:xfrm>
        <a:off x="2333625" y="20097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D1">
      <selection activeCell="N15" sqref="N15"/>
    </sheetView>
  </sheetViews>
  <sheetFormatPr defaultColWidth="9.140625" defaultRowHeight="12.75"/>
  <cols>
    <col min="2" max="2" width="16.28125" style="0" customWidth="1"/>
    <col min="3" max="3" width="19.140625" style="0" customWidth="1"/>
    <col min="4" max="4" width="43.7109375" style="0" customWidth="1"/>
  </cols>
  <sheetData>
    <row r="1" spans="1:4" ht="33.75" customHeight="1">
      <c r="A1" s="33" t="s">
        <v>0</v>
      </c>
      <c r="B1" s="33"/>
      <c r="C1" s="33"/>
      <c r="D1" s="33"/>
    </row>
    <row r="2" spans="1:4" ht="85.5" customHeight="1" thickBot="1">
      <c r="A2" s="4" t="s">
        <v>2</v>
      </c>
      <c r="B2" s="3" t="s">
        <v>1</v>
      </c>
      <c r="C2" s="3" t="s">
        <v>16</v>
      </c>
      <c r="D2" s="3" t="s">
        <v>17</v>
      </c>
    </row>
    <row r="3" spans="1:4" ht="16.5" thickTop="1">
      <c r="A3" s="1" t="s">
        <v>3</v>
      </c>
      <c r="B3" s="5">
        <v>180</v>
      </c>
      <c r="C3" s="5">
        <v>200</v>
      </c>
      <c r="D3" s="8">
        <f>(C3-C$3)/C$3</f>
        <v>0</v>
      </c>
    </row>
    <row r="4" spans="1:4" ht="15.75">
      <c r="A4" s="1" t="s">
        <v>4</v>
      </c>
      <c r="B4" s="5">
        <v>195</v>
      </c>
      <c r="C4" s="5">
        <v>210</v>
      </c>
      <c r="D4" s="9">
        <f aca="true" t="shared" si="0" ref="D4:D14">(C4-C$3)/C$3</f>
        <v>0.05</v>
      </c>
    </row>
    <row r="5" spans="1:4" ht="15.75">
      <c r="A5" s="1" t="s">
        <v>5</v>
      </c>
      <c r="B5" s="5">
        <v>200</v>
      </c>
      <c r="C5" s="5">
        <v>230</v>
      </c>
      <c r="D5" s="9">
        <f t="shared" si="0"/>
        <v>0.15</v>
      </c>
    </row>
    <row r="6" spans="1:4" ht="15.75">
      <c r="A6" s="1" t="s">
        <v>6</v>
      </c>
      <c r="B6" s="5">
        <v>213</v>
      </c>
      <c r="C6" s="5">
        <v>245</v>
      </c>
      <c r="D6" s="9">
        <f t="shared" si="0"/>
        <v>0.225</v>
      </c>
    </row>
    <row r="7" spans="1:4" ht="15.75">
      <c r="A7" s="1" t="s">
        <v>7</v>
      </c>
      <c r="B7" s="5">
        <v>240</v>
      </c>
      <c r="C7" s="5">
        <v>270</v>
      </c>
      <c r="D7" s="9">
        <f t="shared" si="0"/>
        <v>0.35</v>
      </c>
    </row>
    <row r="8" spans="1:4" ht="15.75">
      <c r="A8" s="1" t="s">
        <v>8</v>
      </c>
      <c r="B8" s="5">
        <v>254</v>
      </c>
      <c r="C8" s="5">
        <v>275</v>
      </c>
      <c r="D8" s="9">
        <f t="shared" si="0"/>
        <v>0.375</v>
      </c>
    </row>
    <row r="9" spans="1:4" ht="15.75">
      <c r="A9" s="1" t="s">
        <v>9</v>
      </c>
      <c r="B9" s="5">
        <v>260</v>
      </c>
      <c r="C9" s="5">
        <v>281</v>
      </c>
      <c r="D9" s="9">
        <f t="shared" si="0"/>
        <v>0.405</v>
      </c>
    </row>
    <row r="10" spans="1:4" ht="15.75">
      <c r="A10" s="1" t="s">
        <v>10</v>
      </c>
      <c r="B10" s="5">
        <v>265</v>
      </c>
      <c r="C10" s="5">
        <v>290</v>
      </c>
      <c r="D10" s="9">
        <f t="shared" si="0"/>
        <v>0.45</v>
      </c>
    </row>
    <row r="11" spans="1:4" ht="15.75">
      <c r="A11" s="1" t="s">
        <v>11</v>
      </c>
      <c r="B11" s="5">
        <v>280</v>
      </c>
      <c r="C11" s="5">
        <v>300</v>
      </c>
      <c r="D11" s="9">
        <f t="shared" si="0"/>
        <v>0.5</v>
      </c>
    </row>
    <row r="12" spans="1:4" ht="15.75">
      <c r="A12" s="1" t="s">
        <v>12</v>
      </c>
      <c r="B12" s="5">
        <v>290</v>
      </c>
      <c r="C12" s="5">
        <v>315</v>
      </c>
      <c r="D12" s="9">
        <f t="shared" si="0"/>
        <v>0.575</v>
      </c>
    </row>
    <row r="13" spans="1:4" ht="15.75">
      <c r="A13" s="1" t="s">
        <v>13</v>
      </c>
      <c r="B13" s="5">
        <v>300</v>
      </c>
      <c r="C13" s="5">
        <v>323</v>
      </c>
      <c r="D13" s="9">
        <f t="shared" si="0"/>
        <v>0.615</v>
      </c>
    </row>
    <row r="14" spans="1:4" ht="15.75">
      <c r="A14" s="1" t="s">
        <v>14</v>
      </c>
      <c r="B14" s="5">
        <v>325</v>
      </c>
      <c r="C14" s="5">
        <v>330</v>
      </c>
      <c r="D14" s="10">
        <f t="shared" si="0"/>
        <v>0.65</v>
      </c>
    </row>
    <row r="15" spans="1:4" ht="16.5" thickBot="1">
      <c r="A15" s="2" t="s">
        <v>15</v>
      </c>
      <c r="B15" s="6">
        <f>SUM(B3:B14)</f>
        <v>3002</v>
      </c>
      <c r="C15" s="6">
        <f>SUM(C3:C14)</f>
        <v>3269</v>
      </c>
      <c r="D15" s="7">
        <f>AVERAGE(D3:D14)</f>
        <v>0.36208333333333337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H7" sqref="H7"/>
    </sheetView>
  </sheetViews>
  <sheetFormatPr defaultColWidth="9.140625" defaultRowHeight="12.75"/>
  <cols>
    <col min="2" max="2" width="19.57421875" style="0" customWidth="1"/>
    <col min="3" max="3" width="15.28125" style="0" customWidth="1"/>
    <col min="4" max="4" width="16.00390625" style="0" customWidth="1"/>
    <col min="5" max="5" width="13.8515625" style="0" customWidth="1"/>
  </cols>
  <sheetData>
    <row r="1" spans="1:5" ht="24" customHeight="1">
      <c r="A1" s="36" t="s">
        <v>18</v>
      </c>
      <c r="B1" s="37"/>
      <c r="C1" s="37"/>
      <c r="D1" s="37"/>
      <c r="E1" s="38"/>
    </row>
    <row r="2" spans="1:5" ht="31.5">
      <c r="A2" s="19" t="s">
        <v>19</v>
      </c>
      <c r="B2" s="20" t="s">
        <v>20</v>
      </c>
      <c r="C2" s="20" t="s">
        <v>21</v>
      </c>
      <c r="D2" s="20" t="s">
        <v>22</v>
      </c>
      <c r="E2" s="21" t="s">
        <v>23</v>
      </c>
    </row>
    <row r="3" spans="1:5" ht="16.5" thickBot="1">
      <c r="A3" s="11" t="s">
        <v>24</v>
      </c>
      <c r="B3" s="12" t="s">
        <v>25</v>
      </c>
      <c r="C3" s="13">
        <v>5</v>
      </c>
      <c r="D3" s="13">
        <v>7</v>
      </c>
      <c r="E3" s="14">
        <v>6</v>
      </c>
    </row>
    <row r="4" spans="1:5" ht="21" customHeight="1" thickBot="1">
      <c r="A4" s="11" t="s">
        <v>26</v>
      </c>
      <c r="B4" s="12" t="s">
        <v>29</v>
      </c>
      <c r="C4" s="13">
        <v>5</v>
      </c>
      <c r="D4" s="13">
        <v>6</v>
      </c>
      <c r="E4" s="14">
        <v>4</v>
      </c>
    </row>
    <row r="5" spans="1:5" ht="27" customHeight="1" thickBot="1">
      <c r="A5" s="11" t="s">
        <v>27</v>
      </c>
      <c r="B5" s="12" t="s">
        <v>30</v>
      </c>
      <c r="C5" s="13">
        <v>4</v>
      </c>
      <c r="D5" s="13">
        <v>6</v>
      </c>
      <c r="E5" s="14">
        <v>4</v>
      </c>
    </row>
    <row r="6" spans="1:5" ht="20.25" customHeight="1" thickBot="1">
      <c r="A6" s="15">
        <v>4</v>
      </c>
      <c r="B6" s="16" t="s">
        <v>31</v>
      </c>
      <c r="C6" s="17">
        <v>5</v>
      </c>
      <c r="D6" s="17">
        <v>4</v>
      </c>
      <c r="E6" s="18">
        <v>7</v>
      </c>
    </row>
    <row r="7" spans="1:5" ht="21.75" customHeight="1" thickBot="1" thickTop="1">
      <c r="A7" s="34" t="s">
        <v>28</v>
      </c>
      <c r="B7" s="35"/>
      <c r="C7" s="17">
        <f>AVERAGE(C3:C6)</f>
        <v>4.75</v>
      </c>
      <c r="D7" s="17">
        <f>AVERAGE(D3:D6)</f>
        <v>5.75</v>
      </c>
      <c r="E7" s="18">
        <f>AVERAGE(E3:E6)</f>
        <v>5.25</v>
      </c>
    </row>
    <row r="8" ht="13.5" thickTop="1"/>
  </sheetData>
  <mergeCells count="2">
    <mergeCell ref="A7:B7"/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O13" sqref="O13"/>
    </sheetView>
  </sheetViews>
  <sheetFormatPr defaultColWidth="9.140625" defaultRowHeight="12.75"/>
  <cols>
    <col min="3" max="3" width="13.140625" style="0" bestFit="1" customWidth="1"/>
  </cols>
  <sheetData>
    <row r="1" ht="13.5" thickBot="1"/>
    <row r="2" spans="2:27" ht="16.5" thickBot="1">
      <c r="B2" s="22" t="s">
        <v>32</v>
      </c>
      <c r="C2" s="23">
        <v>-6</v>
      </c>
      <c r="D2" s="23">
        <v>-5.5</v>
      </c>
      <c r="E2" s="23">
        <v>-5</v>
      </c>
      <c r="F2" s="23">
        <v>-4.5</v>
      </c>
      <c r="G2" s="23">
        <v>-4</v>
      </c>
      <c r="H2" s="23">
        <v>-3.5</v>
      </c>
      <c r="I2" s="23">
        <v>-3</v>
      </c>
      <c r="J2" s="23">
        <v>-2.5</v>
      </c>
      <c r="K2" s="23">
        <v>-2</v>
      </c>
      <c r="L2" s="23">
        <v>-1.5</v>
      </c>
      <c r="M2" s="23">
        <v>-1</v>
      </c>
      <c r="N2" s="23">
        <v>-0.5</v>
      </c>
      <c r="O2" s="23">
        <v>0</v>
      </c>
      <c r="P2" s="23">
        <v>0.5</v>
      </c>
      <c r="Q2" s="23">
        <v>1</v>
      </c>
      <c r="R2" s="23">
        <v>1.5</v>
      </c>
      <c r="S2" s="23">
        <v>2</v>
      </c>
      <c r="T2" s="23">
        <v>2.5</v>
      </c>
      <c r="U2" s="23">
        <v>3</v>
      </c>
      <c r="V2" s="23">
        <v>3.5</v>
      </c>
      <c r="W2" s="23">
        <v>4</v>
      </c>
      <c r="X2" s="23">
        <v>4.5</v>
      </c>
      <c r="Y2" s="23">
        <v>5</v>
      </c>
      <c r="Z2" s="23">
        <v>5.5</v>
      </c>
      <c r="AA2" s="23">
        <v>6</v>
      </c>
    </row>
    <row r="3" spans="1:27" ht="16.5" thickBot="1">
      <c r="A3" s="25"/>
      <c r="B3" s="24" t="s">
        <v>33</v>
      </c>
      <c r="C3" s="27">
        <f>SIN(C2)</f>
        <v>0.27941549819892586</v>
      </c>
      <c r="D3" s="27">
        <f aca="true" t="shared" si="0" ref="D3:AA3">SIN(D2)</f>
        <v>0.7055403255703919</v>
      </c>
      <c r="E3" s="27">
        <f t="shared" si="0"/>
        <v>0.9589242746631385</v>
      </c>
      <c r="F3" s="27">
        <f t="shared" si="0"/>
        <v>0.977530117665097</v>
      </c>
      <c r="G3" s="27">
        <f t="shared" si="0"/>
        <v>0.7568024953079282</v>
      </c>
      <c r="H3" s="27">
        <f t="shared" si="0"/>
        <v>0.35078322768961984</v>
      </c>
      <c r="I3" s="27">
        <f t="shared" si="0"/>
        <v>-0.1411200080598672</v>
      </c>
      <c r="J3" s="27">
        <f t="shared" si="0"/>
        <v>-0.5984721441039565</v>
      </c>
      <c r="K3" s="27">
        <f t="shared" si="0"/>
        <v>-0.9092974268256817</v>
      </c>
      <c r="L3" s="27">
        <f t="shared" si="0"/>
        <v>-0.9974949866040544</v>
      </c>
      <c r="M3" s="27">
        <f t="shared" si="0"/>
        <v>-0.8414709848078965</v>
      </c>
      <c r="N3" s="27">
        <f t="shared" si="0"/>
        <v>-0.479425538604203</v>
      </c>
      <c r="O3" s="27">
        <f t="shared" si="0"/>
        <v>0</v>
      </c>
      <c r="P3" s="27">
        <f t="shared" si="0"/>
        <v>0.479425538604203</v>
      </c>
      <c r="Q3" s="27">
        <f t="shared" si="0"/>
        <v>0.8414709848078965</v>
      </c>
      <c r="R3" s="27">
        <f t="shared" si="0"/>
        <v>0.9974949866040544</v>
      </c>
      <c r="S3" s="27">
        <f t="shared" si="0"/>
        <v>0.9092974268256817</v>
      </c>
      <c r="T3" s="27">
        <f t="shared" si="0"/>
        <v>0.5984721441039565</v>
      </c>
      <c r="U3" s="27">
        <f t="shared" si="0"/>
        <v>0.1411200080598672</v>
      </c>
      <c r="V3" s="27">
        <f t="shared" si="0"/>
        <v>-0.35078322768961984</v>
      </c>
      <c r="W3" s="27">
        <f t="shared" si="0"/>
        <v>-0.7568024953079282</v>
      </c>
      <c r="X3" s="27">
        <f t="shared" si="0"/>
        <v>-0.977530117665097</v>
      </c>
      <c r="Y3" s="27">
        <f t="shared" si="0"/>
        <v>-0.9589242746631385</v>
      </c>
      <c r="Z3" s="27">
        <f t="shared" si="0"/>
        <v>-0.7055403255703919</v>
      </c>
      <c r="AA3" s="27">
        <f t="shared" si="0"/>
        <v>-0.27941549819892586</v>
      </c>
    </row>
    <row r="4" spans="1:12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</row>
    <row r="5" spans="1:12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5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Z8"/>
  <sheetViews>
    <sheetView workbookViewId="0" topLeftCell="A1">
      <selection activeCell="B4" sqref="B4:D4"/>
    </sheetView>
  </sheetViews>
  <sheetFormatPr defaultColWidth="9.140625" defaultRowHeight="12.75"/>
  <sheetData>
    <row r="3" spans="2:4" ht="12.75">
      <c r="B3" t="s">
        <v>35</v>
      </c>
      <c r="C3" t="s">
        <v>36</v>
      </c>
      <c r="D3" t="s">
        <v>37</v>
      </c>
    </row>
    <row r="4" spans="1:4" ht="15.75">
      <c r="A4" s="28"/>
      <c r="B4" s="29">
        <v>1</v>
      </c>
      <c r="C4" s="29">
        <v>2</v>
      </c>
      <c r="D4" s="29">
        <v>3</v>
      </c>
    </row>
    <row r="6" ht="15.75">
      <c r="A6" s="28"/>
    </row>
    <row r="7" spans="1:52" ht="12.75">
      <c r="A7" t="s">
        <v>34</v>
      </c>
      <c r="B7">
        <v>-5</v>
      </c>
      <c r="C7">
        <v>-4.8</v>
      </c>
      <c r="D7">
        <v>-4.6</v>
      </c>
      <c r="E7">
        <v>-4.4</v>
      </c>
      <c r="F7">
        <v>-4.2</v>
      </c>
      <c r="G7">
        <v>-4</v>
      </c>
      <c r="H7">
        <v>-3.8</v>
      </c>
      <c r="I7">
        <v>-3.6</v>
      </c>
      <c r="J7">
        <v>-3.4</v>
      </c>
      <c r="K7">
        <v>-3.2</v>
      </c>
      <c r="L7">
        <v>-3</v>
      </c>
      <c r="M7">
        <v>-2.8</v>
      </c>
      <c r="N7">
        <v>-2.6</v>
      </c>
      <c r="O7">
        <v>-2.4</v>
      </c>
      <c r="P7">
        <v>-2.2</v>
      </c>
      <c r="Q7">
        <v>-2</v>
      </c>
      <c r="R7">
        <v>-1.8</v>
      </c>
      <c r="S7">
        <v>-1.6</v>
      </c>
      <c r="T7">
        <v>-1.4</v>
      </c>
      <c r="U7">
        <v>-1.2</v>
      </c>
      <c r="V7">
        <v>-1</v>
      </c>
      <c r="W7">
        <v>-0.8</v>
      </c>
      <c r="X7">
        <v>-0.6</v>
      </c>
      <c r="Y7">
        <v>-0.4</v>
      </c>
      <c r="Z7">
        <v>-0.2</v>
      </c>
      <c r="AA7">
        <v>0</v>
      </c>
      <c r="AB7">
        <v>0.2</v>
      </c>
      <c r="AC7">
        <v>0.4</v>
      </c>
      <c r="AD7">
        <v>0.6</v>
      </c>
      <c r="AE7">
        <v>0.80000000000001</v>
      </c>
      <c r="AF7">
        <v>1.00000000000001</v>
      </c>
      <c r="AG7">
        <v>1.20000000000001</v>
      </c>
      <c r="AH7">
        <v>1.40000000000001</v>
      </c>
      <c r="AI7">
        <v>1.60000000000001</v>
      </c>
      <c r="AJ7">
        <v>1.80000000000001</v>
      </c>
      <c r="AK7">
        <v>2.00000000000001</v>
      </c>
      <c r="AL7">
        <v>2.20000000000001</v>
      </c>
      <c r="AM7">
        <v>2.40000000000001</v>
      </c>
      <c r="AN7">
        <v>2.60000000000001</v>
      </c>
      <c r="AO7">
        <v>2.80000000000001</v>
      </c>
      <c r="AP7">
        <v>3.00000000000001</v>
      </c>
      <c r="AQ7">
        <v>3.20000000000001</v>
      </c>
      <c r="AR7">
        <v>3.40000000000001</v>
      </c>
      <c r="AS7">
        <v>3.60000000000001</v>
      </c>
      <c r="AT7">
        <v>3.80000000000001</v>
      </c>
      <c r="AU7">
        <v>4.00000000000001</v>
      </c>
      <c r="AV7">
        <v>4.20000000000001</v>
      </c>
      <c r="AW7">
        <v>4.40000000000001</v>
      </c>
      <c r="AX7">
        <v>4.60000000000001</v>
      </c>
      <c r="AY7">
        <v>4.80000000000001</v>
      </c>
      <c r="AZ7">
        <v>5</v>
      </c>
    </row>
    <row r="8" spans="1:52" ht="12.75">
      <c r="A8" t="s">
        <v>38</v>
      </c>
      <c r="B8">
        <f>$B$4*B7^2+$C$4*B7+$D$4</f>
        <v>18</v>
      </c>
      <c r="C8">
        <f aca="true" t="shared" si="0" ref="C8:AZ8">$B$4*C7^2+$C$4*C7+$D$4</f>
        <v>16.439999999999998</v>
      </c>
      <c r="D8">
        <f t="shared" si="0"/>
        <v>14.959999999999997</v>
      </c>
      <c r="E8">
        <f t="shared" si="0"/>
        <v>13.560000000000002</v>
      </c>
      <c r="F8">
        <f t="shared" si="0"/>
        <v>12.24</v>
      </c>
      <c r="G8">
        <f t="shared" si="0"/>
        <v>11</v>
      </c>
      <c r="H8">
        <f t="shared" si="0"/>
        <v>9.84</v>
      </c>
      <c r="I8">
        <f t="shared" si="0"/>
        <v>8.760000000000002</v>
      </c>
      <c r="J8">
        <f t="shared" si="0"/>
        <v>7.759999999999999</v>
      </c>
      <c r="K8">
        <f t="shared" si="0"/>
        <v>6.840000000000002</v>
      </c>
      <c r="L8">
        <f t="shared" si="0"/>
        <v>6</v>
      </c>
      <c r="M8">
        <f t="shared" si="0"/>
        <v>5.239999999999999</v>
      </c>
      <c r="N8">
        <f t="shared" si="0"/>
        <v>4.5600000000000005</v>
      </c>
      <c r="O8">
        <f t="shared" si="0"/>
        <v>3.96</v>
      </c>
      <c r="P8">
        <f t="shared" si="0"/>
        <v>3.4400000000000004</v>
      </c>
      <c r="Q8">
        <f t="shared" si="0"/>
        <v>3</v>
      </c>
      <c r="R8">
        <f t="shared" si="0"/>
        <v>2.64</v>
      </c>
      <c r="S8">
        <f t="shared" si="0"/>
        <v>2.3600000000000003</v>
      </c>
      <c r="T8">
        <f t="shared" si="0"/>
        <v>2.16</v>
      </c>
      <c r="U8">
        <f t="shared" si="0"/>
        <v>2.04</v>
      </c>
      <c r="V8">
        <f t="shared" si="0"/>
        <v>2</v>
      </c>
      <c r="W8">
        <f t="shared" si="0"/>
        <v>2.04</v>
      </c>
      <c r="X8">
        <f t="shared" si="0"/>
        <v>2.16</v>
      </c>
      <c r="Y8">
        <f t="shared" si="0"/>
        <v>2.36</v>
      </c>
      <c r="Z8">
        <f t="shared" si="0"/>
        <v>2.64</v>
      </c>
      <c r="AA8">
        <f t="shared" si="0"/>
        <v>3</v>
      </c>
      <c r="AB8">
        <f t="shared" si="0"/>
        <v>3.44</v>
      </c>
      <c r="AC8">
        <f t="shared" si="0"/>
        <v>3.96</v>
      </c>
      <c r="AD8">
        <f t="shared" si="0"/>
        <v>4.5600000000000005</v>
      </c>
      <c r="AE8">
        <f t="shared" si="0"/>
        <v>5.240000000000036</v>
      </c>
      <c r="AF8">
        <f t="shared" si="0"/>
        <v>6.00000000000004</v>
      </c>
      <c r="AG8">
        <f t="shared" si="0"/>
        <v>6.840000000000044</v>
      </c>
      <c r="AH8">
        <f t="shared" si="0"/>
        <v>7.760000000000048</v>
      </c>
      <c r="AI8">
        <f t="shared" si="0"/>
        <v>8.760000000000053</v>
      </c>
      <c r="AJ8">
        <f t="shared" si="0"/>
        <v>9.840000000000057</v>
      </c>
      <c r="AK8">
        <f t="shared" si="0"/>
        <v>11.00000000000006</v>
      </c>
      <c r="AL8">
        <f t="shared" si="0"/>
        <v>12.240000000000062</v>
      </c>
      <c r="AM8">
        <f t="shared" si="0"/>
        <v>13.56000000000007</v>
      </c>
      <c r="AN8">
        <f t="shared" si="0"/>
        <v>14.960000000000072</v>
      </c>
      <c r="AO8">
        <f t="shared" si="0"/>
        <v>16.440000000000076</v>
      </c>
      <c r="AP8">
        <f t="shared" si="0"/>
        <v>18.00000000000008</v>
      </c>
      <c r="AQ8">
        <f t="shared" si="0"/>
        <v>19.640000000000086</v>
      </c>
      <c r="AR8">
        <f t="shared" si="0"/>
        <v>21.36000000000009</v>
      </c>
      <c r="AS8">
        <f t="shared" si="0"/>
        <v>23.16000000000009</v>
      </c>
      <c r="AT8">
        <f t="shared" si="0"/>
        <v>25.040000000000095</v>
      </c>
      <c r="AU8">
        <f t="shared" si="0"/>
        <v>27.0000000000001</v>
      </c>
      <c r="AV8">
        <f t="shared" si="0"/>
        <v>29.040000000000102</v>
      </c>
      <c r="AW8">
        <f t="shared" si="0"/>
        <v>31.16000000000011</v>
      </c>
      <c r="AX8">
        <f t="shared" si="0"/>
        <v>33.36000000000011</v>
      </c>
      <c r="AY8">
        <f t="shared" si="0"/>
        <v>35.640000000000114</v>
      </c>
      <c r="AZ8">
        <f t="shared" si="0"/>
        <v>38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133898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:AF14"/>
  <sheetViews>
    <sheetView workbookViewId="0" topLeftCell="A3">
      <selection activeCell="G8" sqref="G8"/>
    </sheetView>
  </sheetViews>
  <sheetFormatPr defaultColWidth="9.140625" defaultRowHeight="12.75"/>
  <sheetData>
    <row r="3" spans="2:6" ht="12.75">
      <c r="B3" s="30"/>
      <c r="C3" s="30"/>
      <c r="D3" s="30"/>
      <c r="E3" s="30"/>
      <c r="F3" s="30"/>
    </row>
    <row r="4" spans="2:6" ht="12.75">
      <c r="B4" s="30"/>
      <c r="C4" s="30"/>
      <c r="D4" s="30"/>
      <c r="E4" s="30"/>
      <c r="F4" s="30"/>
    </row>
    <row r="5" spans="2:6" ht="12.75">
      <c r="B5" s="30" t="s">
        <v>39</v>
      </c>
      <c r="C5" s="30" t="s">
        <v>40</v>
      </c>
      <c r="D5" s="30" t="s">
        <v>41</v>
      </c>
      <c r="E5" s="30"/>
      <c r="F5" s="30"/>
    </row>
    <row r="6" spans="2:4" ht="12.75">
      <c r="B6">
        <v>10</v>
      </c>
      <c r="C6">
        <v>40</v>
      </c>
      <c r="D6">
        <f>(C6-B6)/30</f>
        <v>1</v>
      </c>
    </row>
    <row r="9" spans="2:4" ht="12.75">
      <c r="B9" t="s">
        <v>35</v>
      </c>
      <c r="C9" t="s">
        <v>36</v>
      </c>
      <c r="D9" t="s">
        <v>37</v>
      </c>
    </row>
    <row r="10" spans="2:4" ht="12.75">
      <c r="B10" s="31">
        <v>1</v>
      </c>
      <c r="C10" s="31">
        <v>2</v>
      </c>
      <c r="D10" s="31">
        <v>3</v>
      </c>
    </row>
    <row r="13" spans="1:32" ht="12.75">
      <c r="A13" t="s">
        <v>34</v>
      </c>
      <c r="B13">
        <f>B6</f>
        <v>10</v>
      </c>
      <c r="C13">
        <f>B13+$D$6</f>
        <v>11</v>
      </c>
      <c r="D13">
        <f aca="true" t="shared" si="0" ref="D13:AF13">C13+$D$6</f>
        <v>12</v>
      </c>
      <c r="E13">
        <f t="shared" si="0"/>
        <v>13</v>
      </c>
      <c r="F13">
        <f t="shared" si="0"/>
        <v>14</v>
      </c>
      <c r="G13">
        <f t="shared" si="0"/>
        <v>15</v>
      </c>
      <c r="H13">
        <f t="shared" si="0"/>
        <v>16</v>
      </c>
      <c r="I13">
        <f t="shared" si="0"/>
        <v>17</v>
      </c>
      <c r="J13">
        <f t="shared" si="0"/>
        <v>18</v>
      </c>
      <c r="K13">
        <f t="shared" si="0"/>
        <v>19</v>
      </c>
      <c r="L13">
        <f t="shared" si="0"/>
        <v>20</v>
      </c>
      <c r="M13">
        <f t="shared" si="0"/>
        <v>21</v>
      </c>
      <c r="N13">
        <f t="shared" si="0"/>
        <v>22</v>
      </c>
      <c r="O13">
        <f>N13+$D$6</f>
        <v>23</v>
      </c>
      <c r="P13">
        <f t="shared" si="0"/>
        <v>24</v>
      </c>
      <c r="Q13">
        <f t="shared" si="0"/>
        <v>25</v>
      </c>
      <c r="R13">
        <f t="shared" si="0"/>
        <v>26</v>
      </c>
      <c r="S13">
        <f t="shared" si="0"/>
        <v>27</v>
      </c>
      <c r="T13">
        <f t="shared" si="0"/>
        <v>28</v>
      </c>
      <c r="U13">
        <f t="shared" si="0"/>
        <v>29</v>
      </c>
      <c r="V13">
        <f t="shared" si="0"/>
        <v>30</v>
      </c>
      <c r="W13">
        <f t="shared" si="0"/>
        <v>31</v>
      </c>
      <c r="X13">
        <f t="shared" si="0"/>
        <v>32</v>
      </c>
      <c r="Y13">
        <f t="shared" si="0"/>
        <v>33</v>
      </c>
      <c r="Z13">
        <f>Y13+$D$6</f>
        <v>34</v>
      </c>
      <c r="AA13">
        <f t="shared" si="0"/>
        <v>35</v>
      </c>
      <c r="AB13">
        <f t="shared" si="0"/>
        <v>36</v>
      </c>
      <c r="AC13">
        <f t="shared" si="0"/>
        <v>37</v>
      </c>
      <c r="AD13">
        <f t="shared" si="0"/>
        <v>38</v>
      </c>
      <c r="AE13">
        <f t="shared" si="0"/>
        <v>39</v>
      </c>
      <c r="AF13">
        <f t="shared" si="0"/>
        <v>40</v>
      </c>
    </row>
    <row r="14" spans="1:32" ht="12.75">
      <c r="A14" t="s">
        <v>38</v>
      </c>
      <c r="B14">
        <f>$B10*SIN($C$10*B13+$D$10)</f>
        <v>-0.8462204041751706</v>
      </c>
      <c r="C14">
        <f aca="true" t="shared" si="1" ref="C14:AF14">$B10*SIN($C$10*C13+$D$10)</f>
        <v>-0.13235175009777303</v>
      </c>
      <c r="D14">
        <f t="shared" si="1"/>
        <v>0.956375928404503</v>
      </c>
      <c r="E14">
        <f t="shared" si="1"/>
        <v>-0.6636338842129675</v>
      </c>
      <c r="F14">
        <f t="shared" si="1"/>
        <v>-0.404037645323065</v>
      </c>
      <c r="G14">
        <f t="shared" si="1"/>
        <v>0.9999118601072672</v>
      </c>
      <c r="H14">
        <f t="shared" si="1"/>
        <v>-0.428182669496151</v>
      </c>
      <c r="I14">
        <f t="shared" si="1"/>
        <v>-0.6435381333569995</v>
      </c>
      <c r="J14">
        <f t="shared" si="1"/>
        <v>0.9637953862840878</v>
      </c>
      <c r="K14">
        <f t="shared" si="1"/>
        <v>-0.158622668804709</v>
      </c>
      <c r="L14">
        <f t="shared" si="1"/>
        <v>-0.8317747426285983</v>
      </c>
      <c r="M14">
        <f t="shared" si="1"/>
        <v>0.8509035245341184</v>
      </c>
      <c r="N14">
        <f t="shared" si="1"/>
        <v>0.123573122745224</v>
      </c>
      <c r="O14">
        <f t="shared" si="1"/>
        <v>-0.9537526527594719</v>
      </c>
      <c r="P14">
        <f t="shared" si="1"/>
        <v>0.6702291758433747</v>
      </c>
      <c r="Q14">
        <f t="shared" si="1"/>
        <v>0.39592515018183416</v>
      </c>
      <c r="R14">
        <f t="shared" si="1"/>
        <v>-0.9997551733586199</v>
      </c>
      <c r="S14">
        <f t="shared" si="1"/>
        <v>0.43616475524782494</v>
      </c>
      <c r="T14">
        <f t="shared" si="1"/>
        <v>0.6367380071391379</v>
      </c>
      <c r="U14">
        <f t="shared" si="1"/>
        <v>-0.9661177700083929</v>
      </c>
      <c r="V14">
        <f t="shared" si="1"/>
        <v>0.16735570030280691</v>
      </c>
      <c r="W14">
        <f t="shared" si="1"/>
        <v>0.8268286794901034</v>
      </c>
      <c r="X14">
        <f t="shared" si="1"/>
        <v>-0.8555199789753223</v>
      </c>
      <c r="Y14">
        <f t="shared" si="1"/>
        <v>-0.11478481378318722</v>
      </c>
      <c r="Z14">
        <f t="shared" si="1"/>
        <v>0.9510546532543747</v>
      </c>
      <c r="AA14">
        <f t="shared" si="1"/>
        <v>-0.6767719568873076</v>
      </c>
      <c r="AB14">
        <f t="shared" si="1"/>
        <v>-0.38778163540943045</v>
      </c>
      <c r="AC14">
        <f t="shared" si="1"/>
        <v>0.9995201585807313</v>
      </c>
      <c r="AD14">
        <f t="shared" si="1"/>
        <v>-0.4441126687075084</v>
      </c>
      <c r="AE14">
        <f t="shared" si="1"/>
        <v>-0.6298879942744539</v>
      </c>
      <c r="AF14">
        <f t="shared" si="1"/>
        <v>0.9683644611001854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114340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5:AP46"/>
  <sheetViews>
    <sheetView tabSelected="1" workbookViewId="0" topLeftCell="A11">
      <selection activeCell="A5" sqref="A5:AP46"/>
    </sheetView>
  </sheetViews>
  <sheetFormatPr defaultColWidth="9.140625" defaultRowHeight="12.75"/>
  <sheetData>
    <row r="5" spans="2:42" ht="12.75">
      <c r="B5" s="31">
        <v>-2</v>
      </c>
      <c r="C5" s="31">
        <v>-1.9</v>
      </c>
      <c r="D5" s="31">
        <v>-1.8</v>
      </c>
      <c r="E5" s="31">
        <v>-1.7</v>
      </c>
      <c r="F5" s="31">
        <v>-1.6</v>
      </c>
      <c r="G5" s="31">
        <v>-1.5</v>
      </c>
      <c r="H5" s="31">
        <v>-1.4</v>
      </c>
      <c r="I5" s="31">
        <v>-1.3</v>
      </c>
      <c r="J5" s="31">
        <v>-1.2</v>
      </c>
      <c r="K5" s="31">
        <v>-1.1</v>
      </c>
      <c r="L5" s="31">
        <v>-1</v>
      </c>
      <c r="M5" s="31">
        <v>-0.9</v>
      </c>
      <c r="N5" s="31">
        <v>-0.8</v>
      </c>
      <c r="O5" s="31">
        <v>-0.7</v>
      </c>
      <c r="P5" s="31">
        <v>-0.6</v>
      </c>
      <c r="Q5" s="31">
        <v>-0.5</v>
      </c>
      <c r="R5" s="31">
        <v>-0.4</v>
      </c>
      <c r="S5" s="31">
        <v>-0.3</v>
      </c>
      <c r="T5" s="31">
        <v>-0.2</v>
      </c>
      <c r="U5" s="31">
        <v>-0.1</v>
      </c>
      <c r="V5" s="31">
        <v>0</v>
      </c>
      <c r="W5" s="31">
        <v>0.1</v>
      </c>
      <c r="X5" s="31">
        <v>0.2</v>
      </c>
      <c r="Y5" s="31">
        <v>0.3</v>
      </c>
      <c r="Z5" s="31">
        <v>0.4</v>
      </c>
      <c r="AA5" s="31">
        <v>0.5</v>
      </c>
      <c r="AB5" s="31">
        <v>0.6</v>
      </c>
      <c r="AC5" s="31">
        <v>0.7</v>
      </c>
      <c r="AD5" s="31">
        <v>0.8</v>
      </c>
      <c r="AE5" s="31">
        <v>0.9</v>
      </c>
      <c r="AF5" s="31">
        <v>1</v>
      </c>
      <c r="AG5" s="31">
        <v>1.1</v>
      </c>
      <c r="AH5" s="31">
        <v>1.2</v>
      </c>
      <c r="AI5" s="31">
        <v>1.3</v>
      </c>
      <c r="AJ5" s="31">
        <v>1.4</v>
      </c>
      <c r="AK5" s="31">
        <v>1.5</v>
      </c>
      <c r="AL5" s="31">
        <v>1.6</v>
      </c>
      <c r="AM5" s="31">
        <v>1.7</v>
      </c>
      <c r="AN5" s="31">
        <v>1.8</v>
      </c>
      <c r="AO5" s="31">
        <v>1.9</v>
      </c>
      <c r="AP5" s="31">
        <v>2</v>
      </c>
    </row>
    <row r="6" spans="1:42" ht="12.75">
      <c r="A6" s="31">
        <v>-2</v>
      </c>
      <c r="B6" s="32">
        <f aca="true" t="shared" si="0" ref="B6:B28">COS(B$5^2+$A6^2+1)/SQRT(B$5^2+$A6^2+1)</f>
        <v>-0.3037100872948923</v>
      </c>
      <c r="C6" s="32">
        <f aca="true" t="shared" si="1" ref="C6:AP12">COS(C$5^2+$A6^2+1)/SQRT(C$5^2+$A6^2+1)</f>
        <v>-0.2337983849728373</v>
      </c>
      <c r="D6" s="32">
        <f t="shared" si="1"/>
        <v>-0.13116095208698447</v>
      </c>
      <c r="E6" s="32">
        <f t="shared" si="1"/>
        <v>-0.012820105470823486</v>
      </c>
      <c r="F6" s="32">
        <f t="shared" si="1"/>
        <v>0.10538662971330232</v>
      </c>
      <c r="G6" s="32">
        <f t="shared" si="1"/>
        <v>0.21092174283553358</v>
      </c>
      <c r="H6" s="32">
        <f t="shared" si="1"/>
        <v>0.29549587877819905</v>
      </c>
      <c r="I6" s="32">
        <f t="shared" si="1"/>
        <v>0.35506848747442854</v>
      </c>
      <c r="J6" s="32">
        <f t="shared" si="1"/>
        <v>0.38922004791575543</v>
      </c>
      <c r="K6" s="32">
        <f t="shared" si="1"/>
        <v>0.4002119942558896</v>
      </c>
      <c r="L6" s="32">
        <f t="shared" si="1"/>
        <v>0.39198787807920926</v>
      </c>
      <c r="M6" s="32">
        <f t="shared" si="1"/>
        <v>0.3692844933701379</v>
      </c>
      <c r="N6" s="32">
        <f t="shared" si="1"/>
        <v>0.33694053750830394</v>
      </c>
      <c r="O6" s="32">
        <f t="shared" si="1"/>
        <v>0.29942664427909516</v>
      </c>
      <c r="P6" s="32">
        <f t="shared" si="1"/>
        <v>0.2605785037680469</v>
      </c>
      <c r="Q6" s="32">
        <f t="shared" si="1"/>
        <v>0.22349242492841156</v>
      </c>
      <c r="R6" s="32">
        <f t="shared" si="1"/>
        <v>0.19053536265888613</v>
      </c>
      <c r="S6" s="32">
        <f t="shared" si="1"/>
        <v>0.16342377919028306</v>
      </c>
      <c r="T6" s="32">
        <f t="shared" si="1"/>
        <v>0.1433331079373012</v>
      </c>
      <c r="U6" s="32">
        <f t="shared" si="1"/>
        <v>0.13100866806599926</v>
      </c>
      <c r="V6" s="32">
        <f t="shared" si="1"/>
        <v>0.1268575858683853</v>
      </c>
      <c r="W6" s="32">
        <f t="shared" si="1"/>
        <v>0.13100866806599926</v>
      </c>
      <c r="X6" s="32">
        <f t="shared" si="1"/>
        <v>0.1433331079373012</v>
      </c>
      <c r="Y6" s="32">
        <f t="shared" si="1"/>
        <v>0.16342377919028306</v>
      </c>
      <c r="Z6" s="32">
        <f t="shared" si="1"/>
        <v>0.19053536265888613</v>
      </c>
      <c r="AA6" s="32">
        <f t="shared" si="1"/>
        <v>0.22349242492841156</v>
      </c>
      <c r="AB6" s="32">
        <f t="shared" si="1"/>
        <v>0.2605785037680469</v>
      </c>
      <c r="AC6" s="32">
        <f t="shared" si="1"/>
        <v>0.29942664427909516</v>
      </c>
      <c r="AD6" s="32">
        <f t="shared" si="1"/>
        <v>0.33694053750830394</v>
      </c>
      <c r="AE6" s="32">
        <f t="shared" si="1"/>
        <v>0.3692844933701379</v>
      </c>
      <c r="AF6" s="32">
        <f t="shared" si="1"/>
        <v>0.39198787807920926</v>
      </c>
      <c r="AG6" s="32">
        <f t="shared" si="1"/>
        <v>0.4002119942558896</v>
      </c>
      <c r="AH6" s="32">
        <f t="shared" si="1"/>
        <v>0.38922004791575543</v>
      </c>
      <c r="AI6" s="32">
        <f t="shared" si="1"/>
        <v>0.35506848747442854</v>
      </c>
      <c r="AJ6" s="32">
        <f t="shared" si="1"/>
        <v>0.29549587877819905</v>
      </c>
      <c r="AK6" s="32">
        <f t="shared" si="1"/>
        <v>0.21092174283553358</v>
      </c>
      <c r="AL6" s="32">
        <f t="shared" si="1"/>
        <v>0.10538662971330232</v>
      </c>
      <c r="AM6" s="32">
        <f t="shared" si="1"/>
        <v>-0.012820105470823486</v>
      </c>
      <c r="AN6" s="32">
        <f t="shared" si="1"/>
        <v>-0.13116095208698447</v>
      </c>
      <c r="AO6" s="32">
        <f t="shared" si="1"/>
        <v>-0.2337983849728373</v>
      </c>
      <c r="AP6" s="32">
        <f t="shared" si="1"/>
        <v>-0.3037100872948923</v>
      </c>
    </row>
    <row r="7" spans="1:42" ht="12.75">
      <c r="A7" s="31">
        <v>-1.9</v>
      </c>
      <c r="B7" s="32">
        <f t="shared" si="0"/>
        <v>-0.2337983849728373</v>
      </c>
      <c r="C7" s="32">
        <f t="shared" si="1"/>
        <v>-0.12483209576554213</v>
      </c>
      <c r="D7" s="32">
        <f t="shared" si="1"/>
        <v>0.001421102350002242</v>
      </c>
      <c r="E7" s="32">
        <f t="shared" si="1"/>
        <v>0.12657332187081097</v>
      </c>
      <c r="F7" s="32">
        <f t="shared" si="1"/>
        <v>0.23598141960413635</v>
      </c>
      <c r="G7" s="32">
        <f t="shared" si="1"/>
        <v>0.32002778503571555</v>
      </c>
      <c r="H7" s="32">
        <f t="shared" si="1"/>
        <v>0.3741999991980893</v>
      </c>
      <c r="I7" s="32">
        <f t="shared" si="1"/>
        <v>0.39835321583184413</v>
      </c>
      <c r="J7" s="32">
        <f t="shared" si="1"/>
        <v>0.39555443999627976</v>
      </c>
      <c r="K7" s="32">
        <f t="shared" si="1"/>
        <v>0.3708376589200221</v>
      </c>
      <c r="L7" s="32">
        <f t="shared" si="1"/>
        <v>0.33009296389992293</v>
      </c>
      <c r="M7" s="32">
        <f t="shared" si="1"/>
        <v>0.27920758381202204</v>
      </c>
      <c r="N7" s="32">
        <f t="shared" si="1"/>
        <v>0.22349242492841156</v>
      </c>
      <c r="O7" s="32">
        <f t="shared" si="1"/>
        <v>0.1673713576747298</v>
      </c>
      <c r="P7" s="32">
        <f t="shared" si="1"/>
        <v>0.11428047199326882</v>
      </c>
      <c r="Q7" s="32">
        <f t="shared" si="1"/>
        <v>0.06671482590526562</v>
      </c>
      <c r="R7" s="32">
        <f t="shared" si="1"/>
        <v>0.026363684522870336</v>
      </c>
      <c r="S7" s="32">
        <f t="shared" si="1"/>
        <v>-0.005714464335142279</v>
      </c>
      <c r="T7" s="32">
        <f t="shared" si="1"/>
        <v>-0.02891343131613303</v>
      </c>
      <c r="U7" s="32">
        <f t="shared" si="1"/>
        <v>-0.04292212097488641</v>
      </c>
      <c r="V7" s="32">
        <f t="shared" si="1"/>
        <v>-0.04760402437444937</v>
      </c>
      <c r="W7" s="32">
        <f t="shared" si="1"/>
        <v>-0.04292212097488641</v>
      </c>
      <c r="X7" s="32">
        <f t="shared" si="1"/>
        <v>-0.02891343131613303</v>
      </c>
      <c r="Y7" s="32">
        <f t="shared" si="1"/>
        <v>-0.005714464335142279</v>
      </c>
      <c r="Z7" s="32">
        <f t="shared" si="1"/>
        <v>0.026363684522870336</v>
      </c>
      <c r="AA7" s="32">
        <f t="shared" si="1"/>
        <v>0.06671482590526562</v>
      </c>
      <c r="AB7" s="32">
        <f t="shared" si="1"/>
        <v>0.11428047199326882</v>
      </c>
      <c r="AC7" s="32">
        <f t="shared" si="1"/>
        <v>0.1673713576747298</v>
      </c>
      <c r="AD7" s="32">
        <f t="shared" si="1"/>
        <v>0.22349242492841156</v>
      </c>
      <c r="AE7" s="32">
        <f t="shared" si="1"/>
        <v>0.27920758381202204</v>
      </c>
      <c r="AF7" s="32">
        <f t="shared" si="1"/>
        <v>0.33009296389992293</v>
      </c>
      <c r="AG7" s="32">
        <f t="shared" si="1"/>
        <v>0.3708376589200221</v>
      </c>
      <c r="AH7" s="32">
        <f t="shared" si="1"/>
        <v>0.39555443999627976</v>
      </c>
      <c r="AI7" s="32">
        <f t="shared" si="1"/>
        <v>0.39835321583184413</v>
      </c>
      <c r="AJ7" s="32">
        <f t="shared" si="1"/>
        <v>0.3741999991980893</v>
      </c>
      <c r="AK7" s="32">
        <f t="shared" si="1"/>
        <v>0.32002778503571555</v>
      </c>
      <c r="AL7" s="32">
        <f t="shared" si="1"/>
        <v>0.23598141960413635</v>
      </c>
      <c r="AM7" s="32">
        <f t="shared" si="1"/>
        <v>0.12657332187081097</v>
      </c>
      <c r="AN7" s="32">
        <f t="shared" si="1"/>
        <v>0.001421102350002242</v>
      </c>
      <c r="AO7" s="32">
        <f t="shared" si="1"/>
        <v>-0.12483209576554213</v>
      </c>
      <c r="AP7" s="32">
        <f t="shared" si="1"/>
        <v>-0.2337983849728373</v>
      </c>
    </row>
    <row r="8" spans="1:42" ht="12.75">
      <c r="A8" s="31">
        <v>-1.8</v>
      </c>
      <c r="B8" s="32">
        <f t="shared" si="0"/>
        <v>-0.13116095208698447</v>
      </c>
      <c r="C8" s="32">
        <f t="shared" si="1"/>
        <v>0.001421102350002242</v>
      </c>
      <c r="D8" s="32">
        <f t="shared" si="1"/>
        <v>0.13357595482927784</v>
      </c>
      <c r="E8" s="32">
        <f t="shared" si="1"/>
        <v>0.24806058273559548</v>
      </c>
      <c r="F8" s="32">
        <f t="shared" si="1"/>
        <v>0.33339871824504264</v>
      </c>
      <c r="G8" s="32">
        <f t="shared" si="1"/>
        <v>0.38416941389483744</v>
      </c>
      <c r="H8" s="32">
        <f t="shared" si="1"/>
        <v>0.4002209371970389</v>
      </c>
      <c r="I8" s="32">
        <f t="shared" si="1"/>
        <v>0.3853036550475225</v>
      </c>
      <c r="J8" s="32">
        <f t="shared" si="1"/>
        <v>0.3455467167393841</v>
      </c>
      <c r="K8" s="32">
        <f t="shared" si="1"/>
        <v>0.2880766891076962</v>
      </c>
      <c r="L8" s="32">
        <f t="shared" si="1"/>
        <v>0.2199421840069418</v>
      </c>
      <c r="M8" s="32">
        <f t="shared" si="1"/>
        <v>0.14739715993032723</v>
      </c>
      <c r="N8" s="32">
        <f t="shared" si="1"/>
        <v>0.07551918203064119</v>
      </c>
      <c r="O8" s="32">
        <f t="shared" si="1"/>
        <v>0.0080971368792971</v>
      </c>
      <c r="P8" s="32">
        <f t="shared" si="1"/>
        <v>-0.05229138531161998</v>
      </c>
      <c r="Q8" s="32">
        <f t="shared" si="1"/>
        <v>-0.10408888736050398</v>
      </c>
      <c r="R8" s="32">
        <f t="shared" si="1"/>
        <v>-0.14651519698495133</v>
      </c>
      <c r="S8" s="32">
        <f t="shared" si="1"/>
        <v>-0.17931866494796098</v>
      </c>
      <c r="T8" s="32">
        <f t="shared" si="1"/>
        <v>-0.20255116674947815</v>
      </c>
      <c r="U8" s="32">
        <f t="shared" si="1"/>
        <v>-0.21638421637426125</v>
      </c>
      <c r="V8" s="32">
        <f t="shared" si="1"/>
        <v>-0.220974784404835</v>
      </c>
      <c r="W8" s="32">
        <f t="shared" si="1"/>
        <v>-0.21638421637426125</v>
      </c>
      <c r="X8" s="32">
        <f t="shared" si="1"/>
        <v>-0.20255116674947815</v>
      </c>
      <c r="Y8" s="32">
        <f t="shared" si="1"/>
        <v>-0.17931866494796098</v>
      </c>
      <c r="Z8" s="32">
        <f t="shared" si="1"/>
        <v>-0.14651519698495133</v>
      </c>
      <c r="AA8" s="32">
        <f t="shared" si="1"/>
        <v>-0.10408888736050398</v>
      </c>
      <c r="AB8" s="32">
        <f t="shared" si="1"/>
        <v>-0.05229138531161998</v>
      </c>
      <c r="AC8" s="32">
        <f t="shared" si="1"/>
        <v>0.0080971368792971</v>
      </c>
      <c r="AD8" s="32">
        <f t="shared" si="1"/>
        <v>0.07551918203064119</v>
      </c>
      <c r="AE8" s="32">
        <f t="shared" si="1"/>
        <v>0.14739715993032723</v>
      </c>
      <c r="AF8" s="32">
        <f t="shared" si="1"/>
        <v>0.2199421840069418</v>
      </c>
      <c r="AG8" s="32">
        <f t="shared" si="1"/>
        <v>0.2880766891076962</v>
      </c>
      <c r="AH8" s="32">
        <f t="shared" si="1"/>
        <v>0.3455467167393841</v>
      </c>
      <c r="AI8" s="32">
        <f t="shared" si="1"/>
        <v>0.3853036550475225</v>
      </c>
      <c r="AJ8" s="32">
        <f t="shared" si="1"/>
        <v>0.4002209371970389</v>
      </c>
      <c r="AK8" s="32">
        <f t="shared" si="1"/>
        <v>0.38416941389483744</v>
      </c>
      <c r="AL8" s="32">
        <f t="shared" si="1"/>
        <v>0.33339871824504264</v>
      </c>
      <c r="AM8" s="32">
        <f t="shared" si="1"/>
        <v>0.24806058273559548</v>
      </c>
      <c r="AN8" s="32">
        <f t="shared" si="1"/>
        <v>0.13357595482927784</v>
      </c>
      <c r="AO8" s="32">
        <f t="shared" si="1"/>
        <v>0.001421102350002242</v>
      </c>
      <c r="AP8" s="32">
        <f t="shared" si="1"/>
        <v>-0.13116095208698447</v>
      </c>
    </row>
    <row r="9" spans="1:42" ht="12.75">
      <c r="A9" s="31">
        <v>-1.7</v>
      </c>
      <c r="B9" s="32">
        <f t="shared" si="0"/>
        <v>-0.012820105470823486</v>
      </c>
      <c r="C9" s="32">
        <f t="shared" si="1"/>
        <v>0.12657332187081097</v>
      </c>
      <c r="D9" s="32">
        <f t="shared" si="1"/>
        <v>0.24806058273559548</v>
      </c>
      <c r="E9" s="32">
        <f t="shared" si="1"/>
        <v>0.3376183276426661</v>
      </c>
      <c r="F9" s="32">
        <f t="shared" si="1"/>
        <v>0.3882838446850449</v>
      </c>
      <c r="G9" s="32">
        <f t="shared" si="1"/>
        <v>0.3994372459238884</v>
      </c>
      <c r="H9" s="32">
        <f t="shared" si="1"/>
        <v>0.37526017625768215</v>
      </c>
      <c r="I9" s="32">
        <f t="shared" si="1"/>
        <v>0.3229131812009261</v>
      </c>
      <c r="J9" s="32">
        <f t="shared" si="1"/>
        <v>0.25083136088165253</v>
      </c>
      <c r="K9" s="32">
        <f t="shared" si="1"/>
        <v>0.1673713576747298</v>
      </c>
      <c r="L9" s="32">
        <f t="shared" si="1"/>
        <v>0.07989686155150753</v>
      </c>
      <c r="M9" s="32">
        <f t="shared" si="1"/>
        <v>-0.005714464335142279</v>
      </c>
      <c r="N9" s="32">
        <f t="shared" si="1"/>
        <v>-0.0852194965697018</v>
      </c>
      <c r="O9" s="32">
        <f t="shared" si="1"/>
        <v>-0.1559132116238624</v>
      </c>
      <c r="P9" s="32">
        <f t="shared" si="1"/>
        <v>-0.21638421637426125</v>
      </c>
      <c r="Q9" s="32">
        <f t="shared" si="1"/>
        <v>-0.26620241774499664</v>
      </c>
      <c r="R9" s="32">
        <f t="shared" si="1"/>
        <v>-0.3055971378300234</v>
      </c>
      <c r="S9" s="32">
        <f t="shared" si="1"/>
        <v>-0.3351629260024976</v>
      </c>
      <c r="T9" s="32">
        <f t="shared" si="1"/>
        <v>-0.35561323415132456</v>
      </c>
      <c r="U9" s="32">
        <f t="shared" si="1"/>
        <v>-0.36759011115061907</v>
      </c>
      <c r="V9" s="32">
        <f t="shared" si="1"/>
        <v>-0.37153094052343033</v>
      </c>
      <c r="W9" s="32">
        <f t="shared" si="1"/>
        <v>-0.36759011115061907</v>
      </c>
      <c r="X9" s="32">
        <f t="shared" si="1"/>
        <v>-0.35561323415132456</v>
      </c>
      <c r="Y9" s="32">
        <f t="shared" si="1"/>
        <v>-0.3351629260024976</v>
      </c>
      <c r="Z9" s="32">
        <f t="shared" si="1"/>
        <v>-0.3055971378300234</v>
      </c>
      <c r="AA9" s="32">
        <f t="shared" si="1"/>
        <v>-0.26620241774499664</v>
      </c>
      <c r="AB9" s="32">
        <f t="shared" si="1"/>
        <v>-0.21638421637426125</v>
      </c>
      <c r="AC9" s="32">
        <f t="shared" si="1"/>
        <v>-0.1559132116238624</v>
      </c>
      <c r="AD9" s="32">
        <f t="shared" si="1"/>
        <v>-0.0852194965697018</v>
      </c>
      <c r="AE9" s="32">
        <f t="shared" si="1"/>
        <v>-0.005714464335142279</v>
      </c>
      <c r="AF9" s="32">
        <f t="shared" si="1"/>
        <v>0.07989686155150753</v>
      </c>
      <c r="AG9" s="32">
        <f t="shared" si="1"/>
        <v>0.1673713576747298</v>
      </c>
      <c r="AH9" s="32">
        <f t="shared" si="1"/>
        <v>0.25083136088165253</v>
      </c>
      <c r="AI9" s="32">
        <f t="shared" si="1"/>
        <v>0.3229131812009261</v>
      </c>
      <c r="AJ9" s="32">
        <f t="shared" si="1"/>
        <v>0.37526017625768215</v>
      </c>
      <c r="AK9" s="32">
        <f t="shared" si="1"/>
        <v>0.3994372459238884</v>
      </c>
      <c r="AL9" s="32">
        <f t="shared" si="1"/>
        <v>0.3882838446850449</v>
      </c>
      <c r="AM9" s="32">
        <f t="shared" si="1"/>
        <v>0.3376183276426661</v>
      </c>
      <c r="AN9" s="32">
        <f t="shared" si="1"/>
        <v>0.24806058273559548</v>
      </c>
      <c r="AO9" s="32">
        <f t="shared" si="1"/>
        <v>0.12657332187081097</v>
      </c>
      <c r="AP9" s="32">
        <f t="shared" si="1"/>
        <v>-0.012820105470823486</v>
      </c>
    </row>
    <row r="10" spans="1:42" ht="12.75">
      <c r="A10" s="31">
        <v>-1.6</v>
      </c>
      <c r="B10" s="32">
        <f t="shared" si="0"/>
        <v>0.10538662971330232</v>
      </c>
      <c r="C10" s="32">
        <f t="shared" si="1"/>
        <v>0.23598141960413635</v>
      </c>
      <c r="D10" s="32">
        <f t="shared" si="1"/>
        <v>0.33339871824504264</v>
      </c>
      <c r="E10" s="32">
        <f t="shared" si="1"/>
        <v>0.3882838446850449</v>
      </c>
      <c r="F10" s="32">
        <f t="shared" si="1"/>
        <v>0.39885581731815634</v>
      </c>
      <c r="G10" s="32">
        <f t="shared" si="1"/>
        <v>0.3692844933701379</v>
      </c>
      <c r="H10" s="32">
        <f t="shared" si="1"/>
        <v>0.30757512050122504</v>
      </c>
      <c r="I10" s="32">
        <f t="shared" si="1"/>
        <v>0.22349242492841181</v>
      </c>
      <c r="J10" s="32">
        <f t="shared" si="1"/>
        <v>0.1268575858683853</v>
      </c>
      <c r="K10" s="32">
        <f t="shared" si="1"/>
        <v>0.02636368452287074</v>
      </c>
      <c r="L10" s="32">
        <f t="shared" si="1"/>
        <v>-0.07108679683483392</v>
      </c>
      <c r="M10" s="32">
        <f t="shared" si="1"/>
        <v>-0.16060543838465724</v>
      </c>
      <c r="N10" s="32">
        <f t="shared" si="1"/>
        <v>-0.23922278565509777</v>
      </c>
      <c r="O10" s="32">
        <f t="shared" si="1"/>
        <v>-0.305597137830023</v>
      </c>
      <c r="P10" s="32">
        <f t="shared" si="1"/>
        <v>-0.3596308301370877</v>
      </c>
      <c r="Q10" s="32">
        <f t="shared" si="1"/>
        <v>-0.4020701825271492</v>
      </c>
      <c r="R10" s="32">
        <f t="shared" si="1"/>
        <v>-0.434137663072975</v>
      </c>
      <c r="S10" s="32">
        <f t="shared" si="1"/>
        <v>-0.45722173473025135</v>
      </c>
      <c r="T10" s="32">
        <f t="shared" si="1"/>
        <v>-0.47263318442357444</v>
      </c>
      <c r="U10" s="32">
        <f t="shared" si="1"/>
        <v>-0.48142646869200073</v>
      </c>
      <c r="V10" s="32">
        <f t="shared" si="1"/>
        <v>-0.48427974910648885</v>
      </c>
      <c r="W10" s="32">
        <f t="shared" si="1"/>
        <v>-0.48142646869200073</v>
      </c>
      <c r="X10" s="32">
        <f t="shared" si="1"/>
        <v>-0.47263318442357444</v>
      </c>
      <c r="Y10" s="32">
        <f t="shared" si="1"/>
        <v>-0.45722173473025135</v>
      </c>
      <c r="Z10" s="32">
        <f t="shared" si="1"/>
        <v>-0.434137663072975</v>
      </c>
      <c r="AA10" s="32">
        <f t="shared" si="1"/>
        <v>-0.4020701825271492</v>
      </c>
      <c r="AB10" s="32">
        <f t="shared" si="1"/>
        <v>-0.3596308301370877</v>
      </c>
      <c r="AC10" s="32">
        <f t="shared" si="1"/>
        <v>-0.305597137830023</v>
      </c>
      <c r="AD10" s="32">
        <f t="shared" si="1"/>
        <v>-0.23922278565509777</v>
      </c>
      <c r="AE10" s="32">
        <f t="shared" si="1"/>
        <v>-0.16060543838465724</v>
      </c>
      <c r="AF10" s="32">
        <f t="shared" si="1"/>
        <v>-0.07108679683483392</v>
      </c>
      <c r="AG10" s="32">
        <f t="shared" si="1"/>
        <v>0.02636368452287074</v>
      </c>
      <c r="AH10" s="32">
        <f t="shared" si="1"/>
        <v>0.1268575858683853</v>
      </c>
      <c r="AI10" s="32">
        <f t="shared" si="1"/>
        <v>0.22349242492841181</v>
      </c>
      <c r="AJ10" s="32">
        <f t="shared" si="1"/>
        <v>0.30757512050122504</v>
      </c>
      <c r="AK10" s="32">
        <f t="shared" si="1"/>
        <v>0.3692844933701379</v>
      </c>
      <c r="AL10" s="32">
        <f t="shared" si="1"/>
        <v>0.39885581731815634</v>
      </c>
      <c r="AM10" s="32">
        <f t="shared" si="1"/>
        <v>0.3882838446850449</v>
      </c>
      <c r="AN10" s="32">
        <f t="shared" si="1"/>
        <v>0.33339871824504264</v>
      </c>
      <c r="AO10" s="32">
        <f t="shared" si="1"/>
        <v>0.23598141960413635</v>
      </c>
      <c r="AP10" s="32">
        <f t="shared" si="1"/>
        <v>0.10538662971330232</v>
      </c>
    </row>
    <row r="11" spans="1:42" ht="12.75">
      <c r="A11" s="31">
        <v>-1.5</v>
      </c>
      <c r="B11" s="32">
        <f t="shared" si="0"/>
        <v>0.21092174283553358</v>
      </c>
      <c r="C11" s="32">
        <f t="shared" si="1"/>
        <v>0.32002778503571555</v>
      </c>
      <c r="D11" s="32">
        <f t="shared" si="1"/>
        <v>0.38416941389483744</v>
      </c>
      <c r="E11" s="32">
        <f t="shared" si="1"/>
        <v>0.3994372459238884</v>
      </c>
      <c r="F11" s="32">
        <f t="shared" si="1"/>
        <v>0.3692844933701379</v>
      </c>
      <c r="G11" s="32">
        <f t="shared" si="1"/>
        <v>0.30217780707693076</v>
      </c>
      <c r="H11" s="32">
        <f t="shared" si="1"/>
        <v>0.20912103809023155</v>
      </c>
      <c r="I11" s="32">
        <f t="shared" si="1"/>
        <v>0.10152509703357823</v>
      </c>
      <c r="J11" s="32">
        <f t="shared" si="1"/>
        <v>-0.01033740689387805</v>
      </c>
      <c r="K11" s="32">
        <f t="shared" si="1"/>
        <v>-0.11824488295441411</v>
      </c>
      <c r="L11" s="32">
        <f t="shared" si="1"/>
        <v>-0.21638421637426125</v>
      </c>
      <c r="M11" s="32">
        <f t="shared" si="1"/>
        <v>-0.3012919738383085</v>
      </c>
      <c r="N11" s="32">
        <f t="shared" si="1"/>
        <v>-0.37153094052343016</v>
      </c>
      <c r="O11" s="32">
        <f t="shared" si="1"/>
        <v>-0.42723535167252213</v>
      </c>
      <c r="P11" s="32">
        <f t="shared" si="1"/>
        <v>-0.46962549900372025</v>
      </c>
      <c r="Q11" s="32">
        <f t="shared" si="1"/>
        <v>-0.5005571544850661</v>
      </c>
      <c r="R11" s="32">
        <f t="shared" si="1"/>
        <v>-0.5221405874138262</v>
      </c>
      <c r="S11" s="32">
        <f t="shared" si="1"/>
        <v>-0.5364410242549497</v>
      </c>
      <c r="T11" s="32">
        <f t="shared" si="1"/>
        <v>-0.5452576652644504</v>
      </c>
      <c r="U11" s="32">
        <f t="shared" si="1"/>
        <v>-0.5499707468200018</v>
      </c>
      <c r="V11" s="32">
        <f t="shared" si="1"/>
        <v>-0.5514439263952025</v>
      </c>
      <c r="W11" s="32">
        <f t="shared" si="1"/>
        <v>-0.5499707468200018</v>
      </c>
      <c r="X11" s="32">
        <f t="shared" si="1"/>
        <v>-0.5452576652644504</v>
      </c>
      <c r="Y11" s="32">
        <f t="shared" si="1"/>
        <v>-0.5364410242549497</v>
      </c>
      <c r="Z11" s="32">
        <f t="shared" si="1"/>
        <v>-0.5221405874138262</v>
      </c>
      <c r="AA11" s="32">
        <f t="shared" si="1"/>
        <v>-0.5005571544850661</v>
      </c>
      <c r="AB11" s="32">
        <f t="shared" si="1"/>
        <v>-0.46962549900372025</v>
      </c>
      <c r="AC11" s="32">
        <f t="shared" si="1"/>
        <v>-0.42723535167252213</v>
      </c>
      <c r="AD11" s="32">
        <f t="shared" si="1"/>
        <v>-0.37153094052343016</v>
      </c>
      <c r="AE11" s="32">
        <f t="shared" si="1"/>
        <v>-0.3012919738383085</v>
      </c>
      <c r="AF11" s="32">
        <f t="shared" si="1"/>
        <v>-0.21638421637426125</v>
      </c>
      <c r="AG11" s="32">
        <f t="shared" si="1"/>
        <v>-0.11824488295441411</v>
      </c>
      <c r="AH11" s="32">
        <f t="shared" si="1"/>
        <v>-0.01033740689387805</v>
      </c>
      <c r="AI11" s="32">
        <f t="shared" si="1"/>
        <v>0.10152509703357823</v>
      </c>
      <c r="AJ11" s="32">
        <f t="shared" si="1"/>
        <v>0.20912103809023155</v>
      </c>
      <c r="AK11" s="32">
        <f t="shared" si="1"/>
        <v>0.30217780707693076</v>
      </c>
      <c r="AL11" s="32">
        <f t="shared" si="1"/>
        <v>0.3692844933701379</v>
      </c>
      <c r="AM11" s="32">
        <f t="shared" si="1"/>
        <v>0.3994372459238884</v>
      </c>
      <c r="AN11" s="32">
        <f t="shared" si="1"/>
        <v>0.38416941389483744</v>
      </c>
      <c r="AO11" s="32">
        <f t="shared" si="1"/>
        <v>0.32002778503571555</v>
      </c>
      <c r="AP11" s="32">
        <f t="shared" si="1"/>
        <v>0.21092174283553358</v>
      </c>
    </row>
    <row r="12" spans="1:42" ht="12.75">
      <c r="A12" s="31">
        <v>-1.4</v>
      </c>
      <c r="B12" s="32">
        <f t="shared" si="0"/>
        <v>0.29549587877819905</v>
      </c>
      <c r="C12" s="32">
        <f t="shared" si="1"/>
        <v>0.3741999991980893</v>
      </c>
      <c r="D12" s="32">
        <f t="shared" si="1"/>
        <v>0.4002209371970389</v>
      </c>
      <c r="E12" s="32">
        <f t="shared" si="1"/>
        <v>0.37526017625768215</v>
      </c>
      <c r="F12" s="32">
        <f t="shared" si="1"/>
        <v>0.30757512050122504</v>
      </c>
      <c r="G12" s="32">
        <f t="shared" si="1"/>
        <v>0.20912103809023155</v>
      </c>
      <c r="H12" s="32">
        <f t="shared" si="1"/>
        <v>0.0929273396353893</v>
      </c>
      <c r="I12" s="32">
        <f t="shared" si="1"/>
        <v>-0.02891343131613303</v>
      </c>
      <c r="J12" s="32">
        <f t="shared" si="1"/>
        <v>-0.14651519698495175</v>
      </c>
      <c r="K12" s="32">
        <f t="shared" si="1"/>
        <v>-0.2527761826320805</v>
      </c>
      <c r="L12" s="32">
        <f t="shared" si="1"/>
        <v>-0.34341378498737096</v>
      </c>
      <c r="M12" s="32">
        <f t="shared" si="1"/>
        <v>-0.4166380621151167</v>
      </c>
      <c r="N12" s="32">
        <f t="shared" si="1"/>
        <v>-0.47263318442357477</v>
      </c>
      <c r="O12" s="32">
        <f t="shared" si="1"/>
        <v>-0.5129800826889471</v>
      </c>
      <c r="P12" s="32">
        <f t="shared" si="1"/>
        <v>-0.5401101761124684</v>
      </c>
      <c r="Q12" s="32">
        <f t="shared" si="1"/>
        <v>-0.5568401421212676</v>
      </c>
      <c r="R12" s="32">
        <f aca="true" t="shared" si="2" ref="R12:AA21">COS(R$5^2+$A12^2+1)/SQRT(R$5^2+$A12^2+1)</f>
        <v>-0.5660065432277838</v>
      </c>
      <c r="S12" s="32">
        <f t="shared" si="2"/>
        <v>-0.5701981879269503</v>
      </c>
      <c r="T12" s="32">
        <f t="shared" si="2"/>
        <v>-0.5715724344079769</v>
      </c>
      <c r="U12" s="32">
        <f t="shared" si="2"/>
        <v>-0.5717372112169903</v>
      </c>
      <c r="V12" s="32">
        <f t="shared" si="2"/>
        <v>-0.5716810760470937</v>
      </c>
      <c r="W12" s="32">
        <f t="shared" si="2"/>
        <v>-0.5717372112169903</v>
      </c>
      <c r="X12" s="32">
        <f t="shared" si="2"/>
        <v>-0.5715724344079769</v>
      </c>
      <c r="Y12" s="32">
        <f t="shared" si="2"/>
        <v>-0.5701981879269503</v>
      </c>
      <c r="Z12" s="32">
        <f t="shared" si="2"/>
        <v>-0.5660065432277838</v>
      </c>
      <c r="AA12" s="32">
        <f t="shared" si="2"/>
        <v>-0.5568401421212676</v>
      </c>
      <c r="AB12" s="32">
        <f aca="true" t="shared" si="3" ref="AB12:AP21">COS(AB$5^2+$A12^2+1)/SQRT(AB$5^2+$A12^2+1)</f>
        <v>-0.5401101761124684</v>
      </c>
      <c r="AC12" s="32">
        <f t="shared" si="3"/>
        <v>-0.5129800826889471</v>
      </c>
      <c r="AD12" s="32">
        <f t="shared" si="3"/>
        <v>-0.47263318442357477</v>
      </c>
      <c r="AE12" s="32">
        <f t="shared" si="3"/>
        <v>-0.4166380621151167</v>
      </c>
      <c r="AF12" s="32">
        <f t="shared" si="3"/>
        <v>-0.34341378498737096</v>
      </c>
      <c r="AG12" s="32">
        <f t="shared" si="3"/>
        <v>-0.2527761826320805</v>
      </c>
      <c r="AH12" s="32">
        <f t="shared" si="3"/>
        <v>-0.14651519698495175</v>
      </c>
      <c r="AI12" s="32">
        <f t="shared" si="3"/>
        <v>-0.02891343131613303</v>
      </c>
      <c r="AJ12" s="32">
        <f t="shared" si="3"/>
        <v>0.0929273396353893</v>
      </c>
      <c r="AK12" s="32">
        <f t="shared" si="3"/>
        <v>0.20912103809023155</v>
      </c>
      <c r="AL12" s="32">
        <f t="shared" si="3"/>
        <v>0.30757512050122504</v>
      </c>
      <c r="AM12" s="32">
        <f t="shared" si="3"/>
        <v>0.37526017625768215</v>
      </c>
      <c r="AN12" s="32">
        <f t="shared" si="3"/>
        <v>0.4002209371970389</v>
      </c>
      <c r="AO12" s="32">
        <f t="shared" si="3"/>
        <v>0.3741999991980893</v>
      </c>
      <c r="AP12" s="32">
        <f t="shared" si="3"/>
        <v>0.29549587877819905</v>
      </c>
    </row>
    <row r="13" spans="1:42" ht="12.75">
      <c r="A13" s="31">
        <v>-1.3</v>
      </c>
      <c r="B13" s="32">
        <f t="shared" si="0"/>
        <v>0.35506848747442854</v>
      </c>
      <c r="C13" s="32">
        <f aca="true" t="shared" si="4" ref="C13:Q22">COS(C$5^2+$A13^2+1)/SQRT(C$5^2+$A13^2+1)</f>
        <v>0.39835321583184413</v>
      </c>
      <c r="D13" s="32">
        <f t="shared" si="4"/>
        <v>0.3853036550475225</v>
      </c>
      <c r="E13" s="32">
        <f t="shared" si="4"/>
        <v>0.3229131812009261</v>
      </c>
      <c r="F13" s="32">
        <f t="shared" si="4"/>
        <v>0.22349242492841181</v>
      </c>
      <c r="G13" s="32">
        <f t="shared" si="4"/>
        <v>0.10152509703357823</v>
      </c>
      <c r="H13" s="32">
        <f t="shared" si="4"/>
        <v>-0.02891343131613303</v>
      </c>
      <c r="I13" s="32">
        <f t="shared" si="4"/>
        <v>-0.15591321162386157</v>
      </c>
      <c r="J13" s="32">
        <f t="shared" si="4"/>
        <v>-0.2706474752614385</v>
      </c>
      <c r="K13" s="32">
        <f t="shared" si="4"/>
        <v>-0.3675901111506187</v>
      </c>
      <c r="L13" s="32">
        <f t="shared" si="4"/>
        <v>-0.4442393371957167</v>
      </c>
      <c r="M13" s="32">
        <f t="shared" si="4"/>
        <v>-0.5005571544850661</v>
      </c>
      <c r="N13" s="32">
        <f t="shared" si="4"/>
        <v>-0.5382991535207783</v>
      </c>
      <c r="O13" s="32">
        <f t="shared" si="4"/>
        <v>-0.5603586006287568</v>
      </c>
      <c r="P13" s="32">
        <f t="shared" si="4"/>
        <v>-0.5701981879269503</v>
      </c>
      <c r="Q13" s="32">
        <f t="shared" si="4"/>
        <v>-0.5714011758963705</v>
      </c>
      <c r="R13" s="32">
        <f t="shared" si="2"/>
        <v>-0.5673441952965542</v>
      </c>
      <c r="S13" s="32">
        <f t="shared" si="2"/>
        <v>-0.5609764059702254</v>
      </c>
      <c r="T13" s="32">
        <f t="shared" si="2"/>
        <v>-0.5546818423115036</v>
      </c>
      <c r="U13" s="32">
        <f t="shared" si="2"/>
        <v>-0.5502007842163983</v>
      </c>
      <c r="V13" s="32">
        <f t="shared" si="2"/>
        <v>-0.5485892149862062</v>
      </c>
      <c r="W13" s="32">
        <f t="shared" si="2"/>
        <v>-0.5502007842163983</v>
      </c>
      <c r="X13" s="32">
        <f t="shared" si="2"/>
        <v>-0.5546818423115036</v>
      </c>
      <c r="Y13" s="32">
        <f t="shared" si="2"/>
        <v>-0.5609764059702254</v>
      </c>
      <c r="Z13" s="32">
        <f t="shared" si="2"/>
        <v>-0.5673441952965542</v>
      </c>
      <c r="AA13" s="32">
        <f t="shared" si="2"/>
        <v>-0.5714011758963705</v>
      </c>
      <c r="AB13" s="32">
        <f t="shared" si="3"/>
        <v>-0.5701981879269503</v>
      </c>
      <c r="AC13" s="32">
        <f t="shared" si="3"/>
        <v>-0.5603586006287568</v>
      </c>
      <c r="AD13" s="32">
        <f t="shared" si="3"/>
        <v>-0.5382991535207783</v>
      </c>
      <c r="AE13" s="32">
        <f t="shared" si="3"/>
        <v>-0.5005571544850661</v>
      </c>
      <c r="AF13" s="32">
        <f t="shared" si="3"/>
        <v>-0.4442393371957167</v>
      </c>
      <c r="AG13" s="32">
        <f t="shared" si="3"/>
        <v>-0.3675901111506187</v>
      </c>
      <c r="AH13" s="32">
        <f t="shared" si="3"/>
        <v>-0.2706474752614385</v>
      </c>
      <c r="AI13" s="32">
        <f t="shared" si="3"/>
        <v>-0.15591321162386157</v>
      </c>
      <c r="AJ13" s="32">
        <f t="shared" si="3"/>
        <v>-0.02891343131613303</v>
      </c>
      <c r="AK13" s="32">
        <f t="shared" si="3"/>
        <v>0.10152509703357823</v>
      </c>
      <c r="AL13" s="32">
        <f t="shared" si="3"/>
        <v>0.22349242492841181</v>
      </c>
      <c r="AM13" s="32">
        <f t="shared" si="3"/>
        <v>0.3229131812009261</v>
      </c>
      <c r="AN13" s="32">
        <f t="shared" si="3"/>
        <v>0.3853036550475225</v>
      </c>
      <c r="AO13" s="32">
        <f t="shared" si="3"/>
        <v>0.39835321583184413</v>
      </c>
      <c r="AP13" s="32">
        <f t="shared" si="3"/>
        <v>0.35506848747442854</v>
      </c>
    </row>
    <row r="14" spans="1:42" ht="12.75">
      <c r="A14" s="31">
        <v>-1.2</v>
      </c>
      <c r="B14" s="32">
        <f t="shared" si="0"/>
        <v>0.38922004791575543</v>
      </c>
      <c r="C14" s="32">
        <f t="shared" si="4"/>
        <v>0.39555443999627976</v>
      </c>
      <c r="D14" s="32">
        <f t="shared" si="4"/>
        <v>0.3455467167393841</v>
      </c>
      <c r="E14" s="32">
        <f t="shared" si="4"/>
        <v>0.25083136088165253</v>
      </c>
      <c r="F14" s="32">
        <f t="shared" si="4"/>
        <v>0.1268575858683853</v>
      </c>
      <c r="G14" s="32">
        <f t="shared" si="4"/>
        <v>-0.01033740689387805</v>
      </c>
      <c r="H14" s="32">
        <f t="shared" si="4"/>
        <v>-0.14651519698495175</v>
      </c>
      <c r="I14" s="32">
        <f t="shared" si="4"/>
        <v>-0.2706474752614385</v>
      </c>
      <c r="J14" s="32">
        <f t="shared" si="4"/>
        <v>-0.37544532759138355</v>
      </c>
      <c r="K14" s="32">
        <f t="shared" si="4"/>
        <v>-0.45722173473025135</v>
      </c>
      <c r="L14" s="32">
        <f t="shared" si="4"/>
        <v>-0.515336025027292</v>
      </c>
      <c r="M14" s="32">
        <f t="shared" si="4"/>
        <v>-0.5514439263952025</v>
      </c>
      <c r="N14" s="32">
        <f t="shared" si="4"/>
        <v>-0.5687224061725095</v>
      </c>
      <c r="O14" s="32">
        <f t="shared" si="4"/>
        <v>-0.5711770775601525</v>
      </c>
      <c r="P14" s="32">
        <f t="shared" si="4"/>
        <v>-0.5630855489605987</v>
      </c>
      <c r="Q14" s="32">
        <f t="shared" si="4"/>
        <v>-0.5485892149862062</v>
      </c>
      <c r="R14" s="32">
        <f t="shared" si="2"/>
        <v>-0.5314198454829754</v>
      </c>
      <c r="S14" s="32">
        <f t="shared" si="2"/>
        <v>-0.5147340324206029</v>
      </c>
      <c r="T14" s="32">
        <f t="shared" si="2"/>
        <v>-0.5010248655158682</v>
      </c>
      <c r="U14" s="32">
        <f t="shared" si="2"/>
        <v>-0.49208269784133984</v>
      </c>
      <c r="V14" s="32">
        <f t="shared" si="2"/>
        <v>-0.4889825765967632</v>
      </c>
      <c r="W14" s="32">
        <f t="shared" si="2"/>
        <v>-0.49208269784133984</v>
      </c>
      <c r="X14" s="32">
        <f t="shared" si="2"/>
        <v>-0.5010248655158682</v>
      </c>
      <c r="Y14" s="32">
        <f t="shared" si="2"/>
        <v>-0.5147340324206029</v>
      </c>
      <c r="Z14" s="32">
        <f t="shared" si="2"/>
        <v>-0.5314198454829754</v>
      </c>
      <c r="AA14" s="32">
        <f t="shared" si="2"/>
        <v>-0.5485892149862062</v>
      </c>
      <c r="AB14" s="32">
        <f t="shared" si="3"/>
        <v>-0.5630855489605987</v>
      </c>
      <c r="AC14" s="32">
        <f t="shared" si="3"/>
        <v>-0.5711770775601525</v>
      </c>
      <c r="AD14" s="32">
        <f t="shared" si="3"/>
        <v>-0.5687224061725095</v>
      </c>
      <c r="AE14" s="32">
        <f t="shared" si="3"/>
        <v>-0.5514439263952025</v>
      </c>
      <c r="AF14" s="32">
        <f t="shared" si="3"/>
        <v>-0.515336025027292</v>
      </c>
      <c r="AG14" s="32">
        <f t="shared" si="3"/>
        <v>-0.45722173473025135</v>
      </c>
      <c r="AH14" s="32">
        <f t="shared" si="3"/>
        <v>-0.37544532759138355</v>
      </c>
      <c r="AI14" s="32">
        <f t="shared" si="3"/>
        <v>-0.2706474752614385</v>
      </c>
      <c r="AJ14" s="32">
        <f t="shared" si="3"/>
        <v>-0.14651519698495175</v>
      </c>
      <c r="AK14" s="32">
        <f t="shared" si="3"/>
        <v>-0.01033740689387805</v>
      </c>
      <c r="AL14" s="32">
        <f t="shared" si="3"/>
        <v>0.1268575858683853</v>
      </c>
      <c r="AM14" s="32">
        <f t="shared" si="3"/>
        <v>0.25083136088165253</v>
      </c>
      <c r="AN14" s="32">
        <f t="shared" si="3"/>
        <v>0.3455467167393841</v>
      </c>
      <c r="AO14" s="32">
        <f t="shared" si="3"/>
        <v>0.39555443999627976</v>
      </c>
      <c r="AP14" s="32">
        <f t="shared" si="3"/>
        <v>0.38922004791575543</v>
      </c>
    </row>
    <row r="15" spans="1:42" ht="12.75">
      <c r="A15" s="31">
        <v>-1.1</v>
      </c>
      <c r="B15" s="32">
        <f t="shared" si="0"/>
        <v>0.4002119942558896</v>
      </c>
      <c r="C15" s="32">
        <f t="shared" si="4"/>
        <v>0.3708376589200221</v>
      </c>
      <c r="D15" s="32">
        <f t="shared" si="4"/>
        <v>0.2880766891076962</v>
      </c>
      <c r="E15" s="32">
        <f t="shared" si="4"/>
        <v>0.1673713576747298</v>
      </c>
      <c r="F15" s="32">
        <f t="shared" si="4"/>
        <v>0.02636368452287074</v>
      </c>
      <c r="G15" s="32">
        <f t="shared" si="4"/>
        <v>-0.11824488295441411</v>
      </c>
      <c r="H15" s="32">
        <f t="shared" si="4"/>
        <v>-0.2527761826320805</v>
      </c>
      <c r="I15" s="32">
        <f t="shared" si="4"/>
        <v>-0.3675901111506187</v>
      </c>
      <c r="J15" s="32">
        <f t="shared" si="4"/>
        <v>-0.45722173473025135</v>
      </c>
      <c r="K15" s="32">
        <f t="shared" si="4"/>
        <v>-0.5199166039125064</v>
      </c>
      <c r="L15" s="32">
        <f t="shared" si="4"/>
        <v>-0.5568401421212676</v>
      </c>
      <c r="M15" s="32">
        <f t="shared" si="4"/>
        <v>-0.5711867355331629</v>
      </c>
      <c r="N15" s="32">
        <f t="shared" si="4"/>
        <v>-0.5673441952965543</v>
      </c>
      <c r="O15" s="32">
        <f t="shared" si="4"/>
        <v>-0.5502007842163983</v>
      </c>
      <c r="P15" s="32">
        <f t="shared" si="4"/>
        <v>-0.5246266253474927</v>
      </c>
      <c r="Q15" s="32">
        <f t="shared" si="4"/>
        <v>-0.4951231288378216</v>
      </c>
      <c r="R15" s="32">
        <f t="shared" si="2"/>
        <v>-0.4656123211859078</v>
      </c>
      <c r="S15" s="32">
        <f t="shared" si="2"/>
        <v>-0.43932939832375206</v>
      </c>
      <c r="T15" s="32">
        <f t="shared" si="2"/>
        <v>-0.41878241514849274</v>
      </c>
      <c r="U15" s="32">
        <f t="shared" si="2"/>
        <v>-0.4057489174139196</v>
      </c>
      <c r="V15" s="32">
        <f t="shared" si="2"/>
        <v>-0.4012873422516392</v>
      </c>
      <c r="W15" s="32">
        <f t="shared" si="2"/>
        <v>-0.4057489174139196</v>
      </c>
      <c r="X15" s="32">
        <f t="shared" si="2"/>
        <v>-0.41878241514849274</v>
      </c>
      <c r="Y15" s="32">
        <f t="shared" si="2"/>
        <v>-0.43932939832375206</v>
      </c>
      <c r="Z15" s="32">
        <f t="shared" si="2"/>
        <v>-0.4656123211859078</v>
      </c>
      <c r="AA15" s="32">
        <f t="shared" si="2"/>
        <v>-0.4951231288378216</v>
      </c>
      <c r="AB15" s="32">
        <f t="shared" si="3"/>
        <v>-0.5246266253474927</v>
      </c>
      <c r="AC15" s="32">
        <f t="shared" si="3"/>
        <v>-0.5502007842163983</v>
      </c>
      <c r="AD15" s="32">
        <f t="shared" si="3"/>
        <v>-0.5673441952965543</v>
      </c>
      <c r="AE15" s="32">
        <f t="shared" si="3"/>
        <v>-0.5711867355331629</v>
      </c>
      <c r="AF15" s="32">
        <f t="shared" si="3"/>
        <v>-0.5568401421212676</v>
      </c>
      <c r="AG15" s="32">
        <f t="shared" si="3"/>
        <v>-0.5199166039125064</v>
      </c>
      <c r="AH15" s="32">
        <f t="shared" si="3"/>
        <v>-0.45722173473025135</v>
      </c>
      <c r="AI15" s="32">
        <f t="shared" si="3"/>
        <v>-0.3675901111506187</v>
      </c>
      <c r="AJ15" s="32">
        <f t="shared" si="3"/>
        <v>-0.2527761826320805</v>
      </c>
      <c r="AK15" s="32">
        <f t="shared" si="3"/>
        <v>-0.11824488295441411</v>
      </c>
      <c r="AL15" s="32">
        <f t="shared" si="3"/>
        <v>0.02636368452287074</v>
      </c>
      <c r="AM15" s="32">
        <f t="shared" si="3"/>
        <v>0.1673713576747298</v>
      </c>
      <c r="AN15" s="32">
        <f t="shared" si="3"/>
        <v>0.2880766891076962</v>
      </c>
      <c r="AO15" s="32">
        <f t="shared" si="3"/>
        <v>0.3708376589200221</v>
      </c>
      <c r="AP15" s="32">
        <f t="shared" si="3"/>
        <v>0.4002119942558896</v>
      </c>
    </row>
    <row r="16" spans="1:42" ht="12.75">
      <c r="A16" s="31">
        <v>-1</v>
      </c>
      <c r="B16" s="32">
        <f t="shared" si="0"/>
        <v>0.39198787807920926</v>
      </c>
      <c r="C16" s="32">
        <f t="shared" si="4"/>
        <v>0.33009296389992293</v>
      </c>
      <c r="D16" s="32">
        <f t="shared" si="4"/>
        <v>0.2199421840069418</v>
      </c>
      <c r="E16" s="32">
        <f t="shared" si="4"/>
        <v>0.07989686155150753</v>
      </c>
      <c r="F16" s="32">
        <f t="shared" si="4"/>
        <v>-0.07108679683483392</v>
      </c>
      <c r="G16" s="32">
        <f t="shared" si="4"/>
        <v>-0.21638421637426125</v>
      </c>
      <c r="H16" s="32">
        <f t="shared" si="4"/>
        <v>-0.34341378498737096</v>
      </c>
      <c r="I16" s="32">
        <f t="shared" si="4"/>
        <v>-0.4442393371957167</v>
      </c>
      <c r="J16" s="32">
        <f t="shared" si="4"/>
        <v>-0.515336025027292</v>
      </c>
      <c r="K16" s="32">
        <f t="shared" si="4"/>
        <v>-0.5568401421212676</v>
      </c>
      <c r="L16" s="32">
        <f t="shared" si="4"/>
        <v>-0.5715724344079769</v>
      </c>
      <c r="M16" s="32">
        <f t="shared" si="4"/>
        <v>-0.5640529589466783</v>
      </c>
      <c r="N16" s="32">
        <f t="shared" si="4"/>
        <v>-0.5396441072299263</v>
      </c>
      <c r="O16" s="32">
        <f t="shared" si="4"/>
        <v>-0.5038861524305428</v>
      </c>
      <c r="P16" s="32">
        <f t="shared" si="4"/>
        <v>-0.46203559967539753</v>
      </c>
      <c r="Q16" s="32">
        <f t="shared" si="4"/>
        <v>-0.41878241514849274</v>
      </c>
      <c r="R16" s="32">
        <f t="shared" si="2"/>
        <v>-0.37810537744840134</v>
      </c>
      <c r="S16" s="32">
        <f t="shared" si="2"/>
        <v>-0.3432210477287205</v>
      </c>
      <c r="T16" s="32">
        <f t="shared" si="2"/>
        <v>-0.3165866371590696</v>
      </c>
      <c r="U16" s="32">
        <f t="shared" si="2"/>
        <v>-0.29992625310785737</v>
      </c>
      <c r="V16" s="32">
        <f t="shared" si="2"/>
        <v>-0.29426025009181417</v>
      </c>
      <c r="W16" s="32">
        <f t="shared" si="2"/>
        <v>-0.29992625310785737</v>
      </c>
      <c r="X16" s="32">
        <f t="shared" si="2"/>
        <v>-0.3165866371590696</v>
      </c>
      <c r="Y16" s="32">
        <f t="shared" si="2"/>
        <v>-0.3432210477287205</v>
      </c>
      <c r="Z16" s="32">
        <f t="shared" si="2"/>
        <v>-0.37810537744840134</v>
      </c>
      <c r="AA16" s="32">
        <f t="shared" si="2"/>
        <v>-0.41878241514849274</v>
      </c>
      <c r="AB16" s="32">
        <f t="shared" si="3"/>
        <v>-0.46203559967539753</v>
      </c>
      <c r="AC16" s="32">
        <f t="shared" si="3"/>
        <v>-0.5038861524305428</v>
      </c>
      <c r="AD16" s="32">
        <f t="shared" si="3"/>
        <v>-0.5396441072299263</v>
      </c>
      <c r="AE16" s="32">
        <f t="shared" si="3"/>
        <v>-0.5640529589466783</v>
      </c>
      <c r="AF16" s="32">
        <f t="shared" si="3"/>
        <v>-0.5715724344079769</v>
      </c>
      <c r="AG16" s="32">
        <f t="shared" si="3"/>
        <v>-0.5568401421212676</v>
      </c>
      <c r="AH16" s="32">
        <f t="shared" si="3"/>
        <v>-0.515336025027292</v>
      </c>
      <c r="AI16" s="32">
        <f t="shared" si="3"/>
        <v>-0.4442393371957167</v>
      </c>
      <c r="AJ16" s="32">
        <f t="shared" si="3"/>
        <v>-0.34341378498737096</v>
      </c>
      <c r="AK16" s="32">
        <f t="shared" si="3"/>
        <v>-0.21638421637426125</v>
      </c>
      <c r="AL16" s="32">
        <f t="shared" si="3"/>
        <v>-0.07108679683483392</v>
      </c>
      <c r="AM16" s="32">
        <f t="shared" si="3"/>
        <v>0.07989686155150753</v>
      </c>
      <c r="AN16" s="32">
        <f t="shared" si="3"/>
        <v>0.2199421840069418</v>
      </c>
      <c r="AO16" s="32">
        <f t="shared" si="3"/>
        <v>0.33009296389992293</v>
      </c>
      <c r="AP16" s="32">
        <f t="shared" si="3"/>
        <v>0.39198787807920926</v>
      </c>
    </row>
    <row r="17" spans="1:42" ht="12.75">
      <c r="A17" s="31">
        <v>-0.9</v>
      </c>
      <c r="B17" s="32">
        <f t="shared" si="0"/>
        <v>0.3692844933701379</v>
      </c>
      <c r="C17" s="32">
        <f t="shared" si="4"/>
        <v>0.27920758381202204</v>
      </c>
      <c r="D17" s="32">
        <f t="shared" si="4"/>
        <v>0.14739715993032723</v>
      </c>
      <c r="E17" s="32">
        <f t="shared" si="4"/>
        <v>-0.005714464335142279</v>
      </c>
      <c r="F17" s="32">
        <f t="shared" si="4"/>
        <v>-0.16060543838465724</v>
      </c>
      <c r="G17" s="32">
        <f t="shared" si="4"/>
        <v>-0.3012919738383085</v>
      </c>
      <c r="H17" s="32">
        <f t="shared" si="4"/>
        <v>-0.4166380621151167</v>
      </c>
      <c r="I17" s="32">
        <f t="shared" si="4"/>
        <v>-0.5005571544850661</v>
      </c>
      <c r="J17" s="32">
        <f t="shared" si="4"/>
        <v>-0.5514439263952025</v>
      </c>
      <c r="K17" s="32">
        <f t="shared" si="4"/>
        <v>-0.5711867355331629</v>
      </c>
      <c r="L17" s="32">
        <f t="shared" si="4"/>
        <v>-0.5640529589466783</v>
      </c>
      <c r="M17" s="32">
        <f t="shared" si="4"/>
        <v>-0.5356508973719406</v>
      </c>
      <c r="N17" s="32">
        <f t="shared" si="4"/>
        <v>-0.49208269784133984</v>
      </c>
      <c r="O17" s="32">
        <f t="shared" si="4"/>
        <v>-0.4393293983237519</v>
      </c>
      <c r="P17" s="32">
        <f t="shared" si="4"/>
        <v>-0.3828580039995642</v>
      </c>
      <c r="Q17" s="32">
        <f t="shared" si="4"/>
        <v>-0.3274109475127349</v>
      </c>
      <c r="R17" s="32">
        <f t="shared" si="2"/>
        <v>-0.2769264205251683</v>
      </c>
      <c r="S17" s="32">
        <f t="shared" si="2"/>
        <v>-0.23453890266782432</v>
      </c>
      <c r="T17" s="32">
        <f t="shared" si="2"/>
        <v>-0.2026179791718235</v>
      </c>
      <c r="U17" s="32">
        <f t="shared" si="2"/>
        <v>-0.1828160312309471</v>
      </c>
      <c r="V17" s="32">
        <f t="shared" si="2"/>
        <v>-0.17610797496322855</v>
      </c>
      <c r="W17" s="32">
        <f t="shared" si="2"/>
        <v>-0.1828160312309471</v>
      </c>
      <c r="X17" s="32">
        <f t="shared" si="2"/>
        <v>-0.2026179791718235</v>
      </c>
      <c r="Y17" s="32">
        <f t="shared" si="2"/>
        <v>-0.23453890266782432</v>
      </c>
      <c r="Z17" s="32">
        <f t="shared" si="2"/>
        <v>-0.2769264205251683</v>
      </c>
      <c r="AA17" s="32">
        <f t="shared" si="2"/>
        <v>-0.3274109475127349</v>
      </c>
      <c r="AB17" s="32">
        <f t="shared" si="3"/>
        <v>-0.3828580039995642</v>
      </c>
      <c r="AC17" s="32">
        <f t="shared" si="3"/>
        <v>-0.4393293983237519</v>
      </c>
      <c r="AD17" s="32">
        <f t="shared" si="3"/>
        <v>-0.49208269784133984</v>
      </c>
      <c r="AE17" s="32">
        <f t="shared" si="3"/>
        <v>-0.5356508973719406</v>
      </c>
      <c r="AF17" s="32">
        <f t="shared" si="3"/>
        <v>-0.5640529589466783</v>
      </c>
      <c r="AG17" s="32">
        <f t="shared" si="3"/>
        <v>-0.5711867355331629</v>
      </c>
      <c r="AH17" s="32">
        <f t="shared" si="3"/>
        <v>-0.5514439263952025</v>
      </c>
      <c r="AI17" s="32">
        <f t="shared" si="3"/>
        <v>-0.5005571544850661</v>
      </c>
      <c r="AJ17" s="32">
        <f t="shared" si="3"/>
        <v>-0.4166380621151167</v>
      </c>
      <c r="AK17" s="32">
        <f t="shared" si="3"/>
        <v>-0.3012919738383085</v>
      </c>
      <c r="AL17" s="32">
        <f t="shared" si="3"/>
        <v>-0.16060543838465724</v>
      </c>
      <c r="AM17" s="32">
        <f t="shared" si="3"/>
        <v>-0.005714464335142279</v>
      </c>
      <c r="AN17" s="32">
        <f t="shared" si="3"/>
        <v>0.14739715993032723</v>
      </c>
      <c r="AO17" s="32">
        <f t="shared" si="3"/>
        <v>0.27920758381202204</v>
      </c>
      <c r="AP17" s="32">
        <f t="shared" si="3"/>
        <v>0.3692844933701379</v>
      </c>
    </row>
    <row r="18" spans="1:42" ht="12.75">
      <c r="A18" s="31">
        <v>-0.8</v>
      </c>
      <c r="B18" s="32">
        <f t="shared" si="0"/>
        <v>0.33694053750830394</v>
      </c>
      <c r="C18" s="32">
        <f t="shared" si="4"/>
        <v>0.22349242492841156</v>
      </c>
      <c r="D18" s="32">
        <f t="shared" si="4"/>
        <v>0.07551918203064119</v>
      </c>
      <c r="E18" s="32">
        <f t="shared" si="4"/>
        <v>-0.0852194965697018</v>
      </c>
      <c r="F18" s="32">
        <f t="shared" si="4"/>
        <v>-0.23922278565509777</v>
      </c>
      <c r="G18" s="32">
        <f t="shared" si="4"/>
        <v>-0.37153094052343016</v>
      </c>
      <c r="H18" s="32">
        <f t="shared" si="4"/>
        <v>-0.47263318442357477</v>
      </c>
      <c r="I18" s="32">
        <f t="shared" si="4"/>
        <v>-0.5382991535207783</v>
      </c>
      <c r="J18" s="32">
        <f t="shared" si="4"/>
        <v>-0.5687224061725095</v>
      </c>
      <c r="K18" s="32">
        <f t="shared" si="4"/>
        <v>-0.5673441952965543</v>
      </c>
      <c r="L18" s="32">
        <f t="shared" si="4"/>
        <v>-0.5396441072299263</v>
      </c>
      <c r="M18" s="32">
        <f t="shared" si="4"/>
        <v>-0.49208269784133984</v>
      </c>
      <c r="N18" s="32">
        <f t="shared" si="4"/>
        <v>-0.43128737862460936</v>
      </c>
      <c r="O18" s="32">
        <f t="shared" si="4"/>
        <v>-0.36350037897474363</v>
      </c>
      <c r="P18" s="32">
        <f t="shared" si="4"/>
        <v>-0.29426025009181417</v>
      </c>
      <c r="Q18" s="32">
        <f t="shared" si="4"/>
        <v>-0.22826359399023996</v>
      </c>
      <c r="R18" s="32">
        <f t="shared" si="2"/>
        <v>-0.16934644278802913</v>
      </c>
      <c r="S18" s="32">
        <f t="shared" si="2"/>
        <v>-0.12052964816050345</v>
      </c>
      <c r="T18" s="32">
        <f t="shared" si="2"/>
        <v>-0.08408510486050334</v>
      </c>
      <c r="U18" s="32">
        <f t="shared" si="2"/>
        <v>-0.06159552839716374</v>
      </c>
      <c r="V18" s="32">
        <f t="shared" si="2"/>
        <v>-0.05399586677533003</v>
      </c>
      <c r="W18" s="32">
        <f t="shared" si="2"/>
        <v>-0.06159552839716374</v>
      </c>
      <c r="X18" s="32">
        <f t="shared" si="2"/>
        <v>-0.08408510486050334</v>
      </c>
      <c r="Y18" s="32">
        <f t="shared" si="2"/>
        <v>-0.12052964816050345</v>
      </c>
      <c r="Z18" s="32">
        <f t="shared" si="2"/>
        <v>-0.16934644278802913</v>
      </c>
      <c r="AA18" s="32">
        <f t="shared" si="2"/>
        <v>-0.22826359399023996</v>
      </c>
      <c r="AB18" s="32">
        <f t="shared" si="3"/>
        <v>-0.29426025009181417</v>
      </c>
      <c r="AC18" s="32">
        <f t="shared" si="3"/>
        <v>-0.36350037897474363</v>
      </c>
      <c r="AD18" s="32">
        <f t="shared" si="3"/>
        <v>-0.43128737862460936</v>
      </c>
      <c r="AE18" s="32">
        <f t="shared" si="3"/>
        <v>-0.49208269784133984</v>
      </c>
      <c r="AF18" s="32">
        <f t="shared" si="3"/>
        <v>-0.5396441072299263</v>
      </c>
      <c r="AG18" s="32">
        <f t="shared" si="3"/>
        <v>-0.5673441952965543</v>
      </c>
      <c r="AH18" s="32">
        <f t="shared" si="3"/>
        <v>-0.5687224061725095</v>
      </c>
      <c r="AI18" s="32">
        <f t="shared" si="3"/>
        <v>-0.5382991535207783</v>
      </c>
      <c r="AJ18" s="32">
        <f t="shared" si="3"/>
        <v>-0.47263318442357477</v>
      </c>
      <c r="AK18" s="32">
        <f t="shared" si="3"/>
        <v>-0.37153094052343016</v>
      </c>
      <c r="AL18" s="32">
        <f t="shared" si="3"/>
        <v>-0.23922278565509777</v>
      </c>
      <c r="AM18" s="32">
        <f t="shared" si="3"/>
        <v>-0.0852194965697018</v>
      </c>
      <c r="AN18" s="32">
        <f t="shared" si="3"/>
        <v>0.07551918203064119</v>
      </c>
      <c r="AO18" s="32">
        <f t="shared" si="3"/>
        <v>0.22349242492841156</v>
      </c>
      <c r="AP18" s="32">
        <f t="shared" si="3"/>
        <v>0.33694053750830394</v>
      </c>
    </row>
    <row r="19" spans="1:42" ht="12.75">
      <c r="A19" s="31">
        <v>-0.7</v>
      </c>
      <c r="B19" s="32">
        <f t="shared" si="0"/>
        <v>0.29942664427909516</v>
      </c>
      <c r="C19" s="32">
        <f t="shared" si="4"/>
        <v>0.1673713576747298</v>
      </c>
      <c r="D19" s="32">
        <f t="shared" si="4"/>
        <v>0.0080971368792971</v>
      </c>
      <c r="E19" s="32">
        <f t="shared" si="4"/>
        <v>-0.1559132116238624</v>
      </c>
      <c r="F19" s="32">
        <f t="shared" si="4"/>
        <v>-0.305597137830023</v>
      </c>
      <c r="G19" s="32">
        <f t="shared" si="4"/>
        <v>-0.42723535167252213</v>
      </c>
      <c r="H19" s="32">
        <f t="shared" si="4"/>
        <v>-0.5129800826889471</v>
      </c>
      <c r="I19" s="32">
        <f t="shared" si="4"/>
        <v>-0.5603586006287568</v>
      </c>
      <c r="J19" s="32">
        <f t="shared" si="4"/>
        <v>-0.5711770775601525</v>
      </c>
      <c r="K19" s="32">
        <f t="shared" si="4"/>
        <v>-0.5502007842163983</v>
      </c>
      <c r="L19" s="32">
        <f t="shared" si="4"/>
        <v>-0.5038861524305428</v>
      </c>
      <c r="M19" s="32">
        <f t="shared" si="4"/>
        <v>-0.4393293983237519</v>
      </c>
      <c r="N19" s="32">
        <f t="shared" si="4"/>
        <v>-0.36350037897474363</v>
      </c>
      <c r="O19" s="32">
        <f t="shared" si="4"/>
        <v>-0.2827602030492453</v>
      </c>
      <c r="P19" s="32">
        <f t="shared" si="4"/>
        <v>-0.20261797917182334</v>
      </c>
      <c r="Q19" s="32">
        <f t="shared" si="4"/>
        <v>-0.1276617758338755</v>
      </c>
      <c r="R19" s="32">
        <f t="shared" si="2"/>
        <v>-0.06159552839716357</v>
      </c>
      <c r="S19" s="32">
        <f t="shared" si="2"/>
        <v>-0.00732194588772698</v>
      </c>
      <c r="T19" s="32">
        <f t="shared" si="2"/>
        <v>0.03297272731197735</v>
      </c>
      <c r="U19" s="32">
        <f t="shared" si="2"/>
        <v>0.05775668330607447</v>
      </c>
      <c r="V19" s="32">
        <f t="shared" si="2"/>
        <v>0.0661189372297383</v>
      </c>
      <c r="W19" s="32">
        <f t="shared" si="2"/>
        <v>0.05775668330607447</v>
      </c>
      <c r="X19" s="32">
        <f t="shared" si="2"/>
        <v>0.03297272731197735</v>
      </c>
      <c r="Y19" s="32">
        <f t="shared" si="2"/>
        <v>-0.00732194588772698</v>
      </c>
      <c r="Z19" s="32">
        <f t="shared" si="2"/>
        <v>-0.06159552839716357</v>
      </c>
      <c r="AA19" s="32">
        <f t="shared" si="2"/>
        <v>-0.1276617758338755</v>
      </c>
      <c r="AB19" s="32">
        <f t="shared" si="3"/>
        <v>-0.20261797917182334</v>
      </c>
      <c r="AC19" s="32">
        <f t="shared" si="3"/>
        <v>-0.2827602030492453</v>
      </c>
      <c r="AD19" s="32">
        <f t="shared" si="3"/>
        <v>-0.36350037897474363</v>
      </c>
      <c r="AE19" s="32">
        <f t="shared" si="3"/>
        <v>-0.4393293983237519</v>
      </c>
      <c r="AF19" s="32">
        <f t="shared" si="3"/>
        <v>-0.5038861524305428</v>
      </c>
      <c r="AG19" s="32">
        <f t="shared" si="3"/>
        <v>-0.5502007842163983</v>
      </c>
      <c r="AH19" s="32">
        <f t="shared" si="3"/>
        <v>-0.5711770775601525</v>
      </c>
      <c r="AI19" s="32">
        <f t="shared" si="3"/>
        <v>-0.5603586006287568</v>
      </c>
      <c r="AJ19" s="32">
        <f t="shared" si="3"/>
        <v>-0.5129800826889471</v>
      </c>
      <c r="AK19" s="32">
        <f t="shared" si="3"/>
        <v>-0.42723535167252213</v>
      </c>
      <c r="AL19" s="32">
        <f t="shared" si="3"/>
        <v>-0.305597137830023</v>
      </c>
      <c r="AM19" s="32">
        <f t="shared" si="3"/>
        <v>-0.1559132116238624</v>
      </c>
      <c r="AN19" s="32">
        <f t="shared" si="3"/>
        <v>0.0080971368792971</v>
      </c>
      <c r="AO19" s="32">
        <f t="shared" si="3"/>
        <v>0.1673713576747298</v>
      </c>
      <c r="AP19" s="32">
        <f t="shared" si="3"/>
        <v>0.29942664427909516</v>
      </c>
    </row>
    <row r="20" spans="1:42" ht="12.75">
      <c r="A20" s="31">
        <v>-0.6</v>
      </c>
      <c r="B20" s="32">
        <f t="shared" si="0"/>
        <v>0.2605785037680469</v>
      </c>
      <c r="C20" s="32">
        <f t="shared" si="4"/>
        <v>0.11428047199326882</v>
      </c>
      <c r="D20" s="32">
        <f t="shared" si="4"/>
        <v>-0.05229138531161998</v>
      </c>
      <c r="E20" s="32">
        <f t="shared" si="4"/>
        <v>-0.21638421637426125</v>
      </c>
      <c r="F20" s="32">
        <f t="shared" si="4"/>
        <v>-0.3596308301370877</v>
      </c>
      <c r="G20" s="32">
        <f t="shared" si="4"/>
        <v>-0.46962549900372025</v>
      </c>
      <c r="H20" s="32">
        <f t="shared" si="4"/>
        <v>-0.5401101761124684</v>
      </c>
      <c r="I20" s="32">
        <f t="shared" si="4"/>
        <v>-0.5701981879269503</v>
      </c>
      <c r="J20" s="32">
        <f t="shared" si="4"/>
        <v>-0.5630855489605987</v>
      </c>
      <c r="K20" s="32">
        <f t="shared" si="4"/>
        <v>-0.5246266253474927</v>
      </c>
      <c r="L20" s="32">
        <f t="shared" si="4"/>
        <v>-0.46203559967539753</v>
      </c>
      <c r="M20" s="32">
        <f t="shared" si="4"/>
        <v>-0.3828580039995642</v>
      </c>
      <c r="N20" s="32">
        <f t="shared" si="4"/>
        <v>-0.29426025009181417</v>
      </c>
      <c r="O20" s="32">
        <f t="shared" si="4"/>
        <v>-0.20261797917182334</v>
      </c>
      <c r="P20" s="32">
        <f t="shared" si="4"/>
        <v>-0.11334509635161742</v>
      </c>
      <c r="Q20" s="32">
        <f t="shared" si="4"/>
        <v>-0.030888909058594892</v>
      </c>
      <c r="R20" s="32">
        <f t="shared" si="2"/>
        <v>0.04118354551553853</v>
      </c>
      <c r="S20" s="32">
        <f t="shared" si="2"/>
        <v>0.10007210305817518</v>
      </c>
      <c r="T20" s="32">
        <f t="shared" si="2"/>
        <v>0.1436484539861885</v>
      </c>
      <c r="U20" s="32">
        <f t="shared" si="2"/>
        <v>0.17040139646374783</v>
      </c>
      <c r="V20" s="32">
        <f t="shared" si="2"/>
        <v>0.17942067578742285</v>
      </c>
      <c r="W20" s="32">
        <f t="shared" si="2"/>
        <v>0.17040139646374783</v>
      </c>
      <c r="X20" s="32">
        <f t="shared" si="2"/>
        <v>0.1436484539861885</v>
      </c>
      <c r="Y20" s="32">
        <f t="shared" si="2"/>
        <v>0.10007210305817518</v>
      </c>
      <c r="Z20" s="32">
        <f t="shared" si="2"/>
        <v>0.04118354551553853</v>
      </c>
      <c r="AA20" s="32">
        <f t="shared" si="2"/>
        <v>-0.030888909058594892</v>
      </c>
      <c r="AB20" s="32">
        <f t="shared" si="3"/>
        <v>-0.11334509635161742</v>
      </c>
      <c r="AC20" s="32">
        <f t="shared" si="3"/>
        <v>-0.20261797917182334</v>
      </c>
      <c r="AD20" s="32">
        <f t="shared" si="3"/>
        <v>-0.29426025009181417</v>
      </c>
      <c r="AE20" s="32">
        <f t="shared" si="3"/>
        <v>-0.3828580039995642</v>
      </c>
      <c r="AF20" s="32">
        <f t="shared" si="3"/>
        <v>-0.46203559967539753</v>
      </c>
      <c r="AG20" s="32">
        <f t="shared" si="3"/>
        <v>-0.5246266253474927</v>
      </c>
      <c r="AH20" s="32">
        <f t="shared" si="3"/>
        <v>-0.5630855489605987</v>
      </c>
      <c r="AI20" s="32">
        <f t="shared" si="3"/>
        <v>-0.5701981879269503</v>
      </c>
      <c r="AJ20" s="32">
        <f t="shared" si="3"/>
        <v>-0.5401101761124684</v>
      </c>
      <c r="AK20" s="32">
        <f t="shared" si="3"/>
        <v>-0.46962549900372025</v>
      </c>
      <c r="AL20" s="32">
        <f t="shared" si="3"/>
        <v>-0.3596308301370877</v>
      </c>
      <c r="AM20" s="32">
        <f t="shared" si="3"/>
        <v>-0.21638421637426125</v>
      </c>
      <c r="AN20" s="32">
        <f t="shared" si="3"/>
        <v>-0.05229138531161998</v>
      </c>
      <c r="AO20" s="32">
        <f t="shared" si="3"/>
        <v>0.11428047199326882</v>
      </c>
      <c r="AP20" s="32">
        <f t="shared" si="3"/>
        <v>0.2605785037680469</v>
      </c>
    </row>
    <row r="21" spans="1:42" ht="12.75">
      <c r="A21" s="31">
        <v>-0.5</v>
      </c>
      <c r="B21" s="32">
        <f t="shared" si="0"/>
        <v>0.22349242492841156</v>
      </c>
      <c r="C21" s="32">
        <f t="shared" si="4"/>
        <v>0.06671482590526562</v>
      </c>
      <c r="D21" s="32">
        <f t="shared" si="4"/>
        <v>-0.10408888736050398</v>
      </c>
      <c r="E21" s="32">
        <f t="shared" si="4"/>
        <v>-0.26620241774499664</v>
      </c>
      <c r="F21" s="32">
        <f t="shared" si="4"/>
        <v>-0.4020701825271492</v>
      </c>
      <c r="G21" s="32">
        <f t="shared" si="4"/>
        <v>-0.5005571544850661</v>
      </c>
      <c r="H21" s="32">
        <f t="shared" si="4"/>
        <v>-0.5568401421212676</v>
      </c>
      <c r="I21" s="32">
        <f t="shared" si="4"/>
        <v>-0.5714011758963705</v>
      </c>
      <c r="J21" s="32">
        <f t="shared" si="4"/>
        <v>-0.5485892149862062</v>
      </c>
      <c r="K21" s="32">
        <f t="shared" si="4"/>
        <v>-0.4951231288378216</v>
      </c>
      <c r="L21" s="32">
        <f t="shared" si="4"/>
        <v>-0.41878241514849274</v>
      </c>
      <c r="M21" s="32">
        <f t="shared" si="4"/>
        <v>-0.3274109475127349</v>
      </c>
      <c r="N21" s="32">
        <f t="shared" si="4"/>
        <v>-0.22826359399023996</v>
      </c>
      <c r="O21" s="32">
        <f t="shared" si="4"/>
        <v>-0.1276617758338755</v>
      </c>
      <c r="P21" s="32">
        <f t="shared" si="4"/>
        <v>-0.030888909058594892</v>
      </c>
      <c r="Q21" s="32">
        <f t="shared" si="4"/>
        <v>0.05775668330607447</v>
      </c>
      <c r="R21" s="32">
        <f t="shared" si="2"/>
        <v>0.13483215354693343</v>
      </c>
      <c r="S21" s="32">
        <f t="shared" si="2"/>
        <v>0.19761232792880948</v>
      </c>
      <c r="T21" s="32">
        <f t="shared" si="2"/>
        <v>0.2439913256052961</v>
      </c>
      <c r="U21" s="32">
        <f t="shared" si="2"/>
        <v>0.272443355769999</v>
      </c>
      <c r="V21" s="32">
        <f t="shared" si="2"/>
        <v>0.28203289485665767</v>
      </c>
      <c r="W21" s="32">
        <f t="shared" si="2"/>
        <v>0.272443355769999</v>
      </c>
      <c r="X21" s="32">
        <f t="shared" si="2"/>
        <v>0.2439913256052961</v>
      </c>
      <c r="Y21" s="32">
        <f t="shared" si="2"/>
        <v>0.19761232792880948</v>
      </c>
      <c r="Z21" s="32">
        <f t="shared" si="2"/>
        <v>0.13483215354693343</v>
      </c>
      <c r="AA21" s="32">
        <f t="shared" si="2"/>
        <v>0.05775668330607447</v>
      </c>
      <c r="AB21" s="32">
        <f t="shared" si="3"/>
        <v>-0.030888909058594892</v>
      </c>
      <c r="AC21" s="32">
        <f t="shared" si="3"/>
        <v>-0.1276617758338755</v>
      </c>
      <c r="AD21" s="32">
        <f t="shared" si="3"/>
        <v>-0.22826359399023996</v>
      </c>
      <c r="AE21" s="32">
        <f t="shared" si="3"/>
        <v>-0.3274109475127349</v>
      </c>
      <c r="AF21" s="32">
        <f t="shared" si="3"/>
        <v>-0.41878241514849274</v>
      </c>
      <c r="AG21" s="32">
        <f t="shared" si="3"/>
        <v>-0.4951231288378216</v>
      </c>
      <c r="AH21" s="32">
        <f t="shared" si="3"/>
        <v>-0.5485892149862062</v>
      </c>
      <c r="AI21" s="32">
        <f t="shared" si="3"/>
        <v>-0.5714011758963705</v>
      </c>
      <c r="AJ21" s="32">
        <f t="shared" si="3"/>
        <v>-0.5568401421212676</v>
      </c>
      <c r="AK21" s="32">
        <f t="shared" si="3"/>
        <v>-0.5005571544850661</v>
      </c>
      <c r="AL21" s="32">
        <f t="shared" si="3"/>
        <v>-0.4020701825271492</v>
      </c>
      <c r="AM21" s="32">
        <f t="shared" si="3"/>
        <v>-0.26620241774499664</v>
      </c>
      <c r="AN21" s="32">
        <f t="shared" si="3"/>
        <v>-0.10408888736050398</v>
      </c>
      <c r="AO21" s="32">
        <f t="shared" si="3"/>
        <v>0.06671482590526562</v>
      </c>
      <c r="AP21" s="32">
        <f t="shared" si="3"/>
        <v>0.22349242492841156</v>
      </c>
    </row>
    <row r="22" spans="1:42" ht="12.75">
      <c r="A22" s="31">
        <v>-0.4</v>
      </c>
      <c r="B22" s="32">
        <f t="shared" si="0"/>
        <v>0.19053536265888613</v>
      </c>
      <c r="C22" s="32">
        <f t="shared" si="4"/>
        <v>0.026363684522870336</v>
      </c>
      <c r="D22" s="32">
        <f t="shared" si="4"/>
        <v>-0.14651519698495133</v>
      </c>
      <c r="E22" s="32">
        <f t="shared" si="4"/>
        <v>-0.3055971378300234</v>
      </c>
      <c r="F22" s="32">
        <f t="shared" si="4"/>
        <v>-0.434137663072975</v>
      </c>
      <c r="G22" s="32">
        <f t="shared" si="4"/>
        <v>-0.5221405874138262</v>
      </c>
      <c r="H22" s="32">
        <f t="shared" si="4"/>
        <v>-0.5660065432277838</v>
      </c>
      <c r="I22" s="32">
        <f t="shared" si="4"/>
        <v>-0.5673441952965542</v>
      </c>
      <c r="J22" s="32">
        <f t="shared" si="4"/>
        <v>-0.5314198454829754</v>
      </c>
      <c r="K22" s="32">
        <f t="shared" si="4"/>
        <v>-0.4656123211859078</v>
      </c>
      <c r="L22" s="32">
        <f t="shared" si="4"/>
        <v>-0.37810537744840134</v>
      </c>
      <c r="M22" s="32">
        <f t="shared" si="4"/>
        <v>-0.2769264205251683</v>
      </c>
      <c r="N22" s="32">
        <f t="shared" si="4"/>
        <v>-0.16934644278802913</v>
      </c>
      <c r="O22" s="32">
        <f t="shared" si="4"/>
        <v>-0.06159552839716357</v>
      </c>
      <c r="P22" s="32">
        <f t="shared" si="4"/>
        <v>0.04118354551553853</v>
      </c>
      <c r="Q22" s="32">
        <f t="shared" si="4"/>
        <v>0.13483215354693343</v>
      </c>
      <c r="R22" s="32">
        <f aca="true" t="shared" si="5" ref="R22:AA27">COS(R$5^2+$A22^2+1)/SQRT(R$5^2+$A22^2+1)</f>
        <v>0.21600900444695847</v>
      </c>
      <c r="S22" s="32">
        <f t="shared" si="5"/>
        <v>0.28203289485665767</v>
      </c>
      <c r="T22" s="32">
        <f t="shared" si="5"/>
        <v>0.33078586002298793</v>
      </c>
      <c r="U22" s="32">
        <f t="shared" si="5"/>
        <v>0.360695359738965</v>
      </c>
      <c r="V22" s="32">
        <f t="shared" si="5"/>
        <v>0.37077744480281305</v>
      </c>
      <c r="W22" s="32">
        <f t="shared" si="5"/>
        <v>0.360695359738965</v>
      </c>
      <c r="X22" s="32">
        <f t="shared" si="5"/>
        <v>0.33078586002298793</v>
      </c>
      <c r="Y22" s="32">
        <f t="shared" si="5"/>
        <v>0.28203289485665767</v>
      </c>
      <c r="Z22" s="32">
        <f t="shared" si="5"/>
        <v>0.21600900444695847</v>
      </c>
      <c r="AA22" s="32">
        <f t="shared" si="5"/>
        <v>0.13483215354693343</v>
      </c>
      <c r="AB22" s="32">
        <f aca="true" t="shared" si="6" ref="AB22:AP27">COS(AB$5^2+$A22^2+1)/SQRT(AB$5^2+$A22^2+1)</f>
        <v>0.04118354551553853</v>
      </c>
      <c r="AC22" s="32">
        <f t="shared" si="6"/>
        <v>-0.06159552839716357</v>
      </c>
      <c r="AD22" s="32">
        <f t="shared" si="6"/>
        <v>-0.16934644278802913</v>
      </c>
      <c r="AE22" s="32">
        <f t="shared" si="6"/>
        <v>-0.2769264205251683</v>
      </c>
      <c r="AF22" s="32">
        <f t="shared" si="6"/>
        <v>-0.37810537744840134</v>
      </c>
      <c r="AG22" s="32">
        <f t="shared" si="6"/>
        <v>-0.4656123211859078</v>
      </c>
      <c r="AH22" s="32">
        <f t="shared" si="6"/>
        <v>-0.5314198454829754</v>
      </c>
      <c r="AI22" s="32">
        <f t="shared" si="6"/>
        <v>-0.5673441952965542</v>
      </c>
      <c r="AJ22" s="32">
        <f t="shared" si="6"/>
        <v>-0.5660065432277838</v>
      </c>
      <c r="AK22" s="32">
        <f t="shared" si="6"/>
        <v>-0.5221405874138262</v>
      </c>
      <c r="AL22" s="32">
        <f t="shared" si="6"/>
        <v>-0.434137663072975</v>
      </c>
      <c r="AM22" s="32">
        <f t="shared" si="6"/>
        <v>-0.3055971378300234</v>
      </c>
      <c r="AN22" s="32">
        <f t="shared" si="6"/>
        <v>-0.14651519698495133</v>
      </c>
      <c r="AO22" s="32">
        <f t="shared" si="6"/>
        <v>0.026363684522870336</v>
      </c>
      <c r="AP22" s="32">
        <f t="shared" si="6"/>
        <v>0.19053536265888613</v>
      </c>
    </row>
    <row r="23" spans="1:42" ht="12.75">
      <c r="A23" s="31">
        <v>-0.3</v>
      </c>
      <c r="B23" s="32">
        <f t="shared" si="0"/>
        <v>0.16342377919028306</v>
      </c>
      <c r="C23" s="32">
        <f aca="true" t="shared" si="7" ref="C23:Q28">COS(C$5^2+$A23^2+1)/SQRT(C$5^2+$A23^2+1)</f>
        <v>-0.005714464335142279</v>
      </c>
      <c r="D23" s="32">
        <f t="shared" si="7"/>
        <v>-0.17931866494796098</v>
      </c>
      <c r="E23" s="32">
        <f t="shared" si="7"/>
        <v>-0.3351629260024976</v>
      </c>
      <c r="F23" s="32">
        <f t="shared" si="7"/>
        <v>-0.45722173473025135</v>
      </c>
      <c r="G23" s="32">
        <f t="shared" si="7"/>
        <v>-0.5364410242549497</v>
      </c>
      <c r="H23" s="32">
        <f t="shared" si="7"/>
        <v>-0.5701981879269503</v>
      </c>
      <c r="I23" s="32">
        <f t="shared" si="7"/>
        <v>-0.5609764059702254</v>
      </c>
      <c r="J23" s="32">
        <f t="shared" si="7"/>
        <v>-0.5147340324206029</v>
      </c>
      <c r="K23" s="32">
        <f t="shared" si="7"/>
        <v>-0.43932939832375206</v>
      </c>
      <c r="L23" s="32">
        <f t="shared" si="7"/>
        <v>-0.3432210477287205</v>
      </c>
      <c r="M23" s="32">
        <f t="shared" si="7"/>
        <v>-0.23453890266782432</v>
      </c>
      <c r="N23" s="32">
        <f t="shared" si="7"/>
        <v>-0.12052964816050345</v>
      </c>
      <c r="O23" s="32">
        <f t="shared" si="7"/>
        <v>-0.00732194588772698</v>
      </c>
      <c r="P23" s="32">
        <f t="shared" si="7"/>
        <v>0.10007210305817518</v>
      </c>
      <c r="Q23" s="32">
        <f t="shared" si="7"/>
        <v>0.19761232792880948</v>
      </c>
      <c r="R23" s="32">
        <f t="shared" si="5"/>
        <v>0.28203289485665767</v>
      </c>
      <c r="S23" s="32">
        <f t="shared" si="5"/>
        <v>0.3506697246395282</v>
      </c>
      <c r="T23" s="32">
        <f t="shared" si="5"/>
        <v>0.4013677850204365</v>
      </c>
      <c r="U23" s="32">
        <f t="shared" si="5"/>
        <v>0.432486932406189</v>
      </c>
      <c r="V23" s="32">
        <f t="shared" si="5"/>
        <v>0.4429806409233107</v>
      </c>
      <c r="W23" s="32">
        <f t="shared" si="5"/>
        <v>0.432486932406189</v>
      </c>
      <c r="X23" s="32">
        <f t="shared" si="5"/>
        <v>0.4013677850204365</v>
      </c>
      <c r="Y23" s="32">
        <f t="shared" si="5"/>
        <v>0.3506697246395282</v>
      </c>
      <c r="Z23" s="32">
        <f t="shared" si="5"/>
        <v>0.28203289485665767</v>
      </c>
      <c r="AA23" s="32">
        <f t="shared" si="5"/>
        <v>0.19761232792880948</v>
      </c>
      <c r="AB23" s="32">
        <f t="shared" si="6"/>
        <v>0.10007210305817518</v>
      </c>
      <c r="AC23" s="32">
        <f t="shared" si="6"/>
        <v>-0.00732194588772698</v>
      </c>
      <c r="AD23" s="32">
        <f t="shared" si="6"/>
        <v>-0.12052964816050345</v>
      </c>
      <c r="AE23" s="32">
        <f t="shared" si="6"/>
        <v>-0.23453890266782432</v>
      </c>
      <c r="AF23" s="32">
        <f t="shared" si="6"/>
        <v>-0.3432210477287205</v>
      </c>
      <c r="AG23" s="32">
        <f t="shared" si="6"/>
        <v>-0.43932939832375206</v>
      </c>
      <c r="AH23" s="32">
        <f t="shared" si="6"/>
        <v>-0.5147340324206029</v>
      </c>
      <c r="AI23" s="32">
        <f t="shared" si="6"/>
        <v>-0.5609764059702254</v>
      </c>
      <c r="AJ23" s="32">
        <f t="shared" si="6"/>
        <v>-0.5701981879269503</v>
      </c>
      <c r="AK23" s="32">
        <f t="shared" si="6"/>
        <v>-0.5364410242549497</v>
      </c>
      <c r="AL23" s="32">
        <f t="shared" si="6"/>
        <v>-0.45722173473025135</v>
      </c>
      <c r="AM23" s="32">
        <f t="shared" si="6"/>
        <v>-0.3351629260024976</v>
      </c>
      <c r="AN23" s="32">
        <f t="shared" si="6"/>
        <v>-0.17931866494796098</v>
      </c>
      <c r="AO23" s="32">
        <f t="shared" si="6"/>
        <v>-0.005714464335142279</v>
      </c>
      <c r="AP23" s="32">
        <f t="shared" si="6"/>
        <v>0.16342377919028306</v>
      </c>
    </row>
    <row r="24" spans="1:42" ht="12.75">
      <c r="A24" s="31">
        <v>-0.2</v>
      </c>
      <c r="B24" s="32">
        <f t="shared" si="0"/>
        <v>0.1433331079373012</v>
      </c>
      <c r="C24" s="32">
        <f t="shared" si="7"/>
        <v>-0.02891343131613303</v>
      </c>
      <c r="D24" s="32">
        <f t="shared" si="7"/>
        <v>-0.20255116674947815</v>
      </c>
      <c r="E24" s="32">
        <f t="shared" si="7"/>
        <v>-0.35561323415132456</v>
      </c>
      <c r="F24" s="32">
        <f t="shared" si="7"/>
        <v>-0.47263318442357444</v>
      </c>
      <c r="G24" s="32">
        <f t="shared" si="7"/>
        <v>-0.5452576652644504</v>
      </c>
      <c r="H24" s="32">
        <f t="shared" si="7"/>
        <v>-0.5715724344079769</v>
      </c>
      <c r="I24" s="32">
        <f t="shared" si="7"/>
        <v>-0.5546818423115036</v>
      </c>
      <c r="J24" s="32">
        <f t="shared" si="7"/>
        <v>-0.5010248655158682</v>
      </c>
      <c r="K24" s="32">
        <f t="shared" si="7"/>
        <v>-0.41878241514849274</v>
      </c>
      <c r="L24" s="32">
        <f t="shared" si="7"/>
        <v>-0.3165866371590696</v>
      </c>
      <c r="M24" s="32">
        <f t="shared" si="7"/>
        <v>-0.2026179791718235</v>
      </c>
      <c r="N24" s="32">
        <f t="shared" si="7"/>
        <v>-0.08408510486050334</v>
      </c>
      <c r="O24" s="32">
        <f t="shared" si="7"/>
        <v>0.03297272731197735</v>
      </c>
      <c r="P24" s="32">
        <f t="shared" si="7"/>
        <v>0.1436484539861885</v>
      </c>
      <c r="Q24" s="32">
        <f t="shared" si="7"/>
        <v>0.2439913256052961</v>
      </c>
      <c r="R24" s="32">
        <f t="shared" si="5"/>
        <v>0.33078586002298793</v>
      </c>
      <c r="S24" s="32">
        <f t="shared" si="5"/>
        <v>0.4013677850204365</v>
      </c>
      <c r="T24" s="32">
        <f t="shared" si="5"/>
        <v>0.45353592988735786</v>
      </c>
      <c r="U24" s="32">
        <f t="shared" si="5"/>
        <v>0.4855796219346144</v>
      </c>
      <c r="V24" s="32">
        <f t="shared" si="5"/>
        <v>0.4963898018857492</v>
      </c>
      <c r="W24" s="32">
        <f t="shared" si="5"/>
        <v>0.4855796219346144</v>
      </c>
      <c r="X24" s="32">
        <f t="shared" si="5"/>
        <v>0.45353592988735786</v>
      </c>
      <c r="Y24" s="32">
        <f t="shared" si="5"/>
        <v>0.4013677850204365</v>
      </c>
      <c r="Z24" s="32">
        <f t="shared" si="5"/>
        <v>0.33078586002298793</v>
      </c>
      <c r="AA24" s="32">
        <f t="shared" si="5"/>
        <v>0.2439913256052961</v>
      </c>
      <c r="AB24" s="32">
        <f t="shared" si="6"/>
        <v>0.1436484539861885</v>
      </c>
      <c r="AC24" s="32">
        <f t="shared" si="6"/>
        <v>0.03297272731197735</v>
      </c>
      <c r="AD24" s="32">
        <f t="shared" si="6"/>
        <v>-0.08408510486050334</v>
      </c>
      <c r="AE24" s="32">
        <f t="shared" si="6"/>
        <v>-0.2026179791718235</v>
      </c>
      <c r="AF24" s="32">
        <f t="shared" si="6"/>
        <v>-0.3165866371590696</v>
      </c>
      <c r="AG24" s="32">
        <f t="shared" si="6"/>
        <v>-0.41878241514849274</v>
      </c>
      <c r="AH24" s="32">
        <f t="shared" si="6"/>
        <v>-0.5010248655158682</v>
      </c>
      <c r="AI24" s="32">
        <f t="shared" si="6"/>
        <v>-0.5546818423115036</v>
      </c>
      <c r="AJ24" s="32">
        <f t="shared" si="6"/>
        <v>-0.5715724344079769</v>
      </c>
      <c r="AK24" s="32">
        <f t="shared" si="6"/>
        <v>-0.5452576652644504</v>
      </c>
      <c r="AL24" s="32">
        <f t="shared" si="6"/>
        <v>-0.47263318442357444</v>
      </c>
      <c r="AM24" s="32">
        <f t="shared" si="6"/>
        <v>-0.35561323415132456</v>
      </c>
      <c r="AN24" s="32">
        <f t="shared" si="6"/>
        <v>-0.20255116674947815</v>
      </c>
      <c r="AO24" s="32">
        <f t="shared" si="6"/>
        <v>-0.02891343131613303</v>
      </c>
      <c r="AP24" s="32">
        <f t="shared" si="6"/>
        <v>0.1433331079373012</v>
      </c>
    </row>
    <row r="25" spans="1:42" ht="12.75">
      <c r="A25" s="31">
        <v>-0.1</v>
      </c>
      <c r="B25" s="32">
        <f t="shared" si="0"/>
        <v>0.13100866806599926</v>
      </c>
      <c r="C25" s="32">
        <f t="shared" si="7"/>
        <v>-0.04292212097488641</v>
      </c>
      <c r="D25" s="32">
        <f t="shared" si="7"/>
        <v>-0.21638421637426125</v>
      </c>
      <c r="E25" s="32">
        <f t="shared" si="7"/>
        <v>-0.36759011115061907</v>
      </c>
      <c r="F25" s="32">
        <f t="shared" si="7"/>
        <v>-0.48142646869200073</v>
      </c>
      <c r="G25" s="32">
        <f t="shared" si="7"/>
        <v>-0.5499707468200018</v>
      </c>
      <c r="H25" s="32">
        <f t="shared" si="7"/>
        <v>-0.5717372112169903</v>
      </c>
      <c r="I25" s="32">
        <f t="shared" si="7"/>
        <v>-0.5502007842163983</v>
      </c>
      <c r="J25" s="32">
        <f t="shared" si="7"/>
        <v>-0.49208269784133984</v>
      </c>
      <c r="K25" s="32">
        <f t="shared" si="7"/>
        <v>-0.4057489174139196</v>
      </c>
      <c r="L25" s="32">
        <f t="shared" si="7"/>
        <v>-0.29992625310785737</v>
      </c>
      <c r="M25" s="32">
        <f t="shared" si="7"/>
        <v>-0.1828160312309471</v>
      </c>
      <c r="N25" s="32">
        <f t="shared" si="7"/>
        <v>-0.06159552839716374</v>
      </c>
      <c r="O25" s="32">
        <f t="shared" si="7"/>
        <v>0.05775668330607447</v>
      </c>
      <c r="P25" s="32">
        <f t="shared" si="7"/>
        <v>0.17040139646374783</v>
      </c>
      <c r="Q25" s="32">
        <f t="shared" si="7"/>
        <v>0.272443355769999</v>
      </c>
      <c r="R25" s="32">
        <f t="shared" si="5"/>
        <v>0.360695359738965</v>
      </c>
      <c r="S25" s="32">
        <f t="shared" si="5"/>
        <v>0.432486932406189</v>
      </c>
      <c r="T25" s="32">
        <f t="shared" si="5"/>
        <v>0.4855796219346144</v>
      </c>
      <c r="U25" s="32">
        <f t="shared" si="5"/>
        <v>0.5182095107094706</v>
      </c>
      <c r="V25" s="32">
        <f t="shared" si="5"/>
        <v>0.5292211977793966</v>
      </c>
      <c r="W25" s="32">
        <f t="shared" si="5"/>
        <v>0.5182095107094706</v>
      </c>
      <c r="X25" s="32">
        <f t="shared" si="5"/>
        <v>0.4855796219346144</v>
      </c>
      <c r="Y25" s="32">
        <f t="shared" si="5"/>
        <v>0.432486932406189</v>
      </c>
      <c r="Z25" s="32">
        <f t="shared" si="5"/>
        <v>0.360695359738965</v>
      </c>
      <c r="AA25" s="32">
        <f t="shared" si="5"/>
        <v>0.272443355769999</v>
      </c>
      <c r="AB25" s="32">
        <f t="shared" si="6"/>
        <v>0.17040139646374783</v>
      </c>
      <c r="AC25" s="32">
        <f t="shared" si="6"/>
        <v>0.05775668330607447</v>
      </c>
      <c r="AD25" s="32">
        <f t="shared" si="6"/>
        <v>-0.06159552839716374</v>
      </c>
      <c r="AE25" s="32">
        <f t="shared" si="6"/>
        <v>-0.1828160312309471</v>
      </c>
      <c r="AF25" s="32">
        <f t="shared" si="6"/>
        <v>-0.29992625310785737</v>
      </c>
      <c r="AG25" s="32">
        <f t="shared" si="6"/>
        <v>-0.4057489174139196</v>
      </c>
      <c r="AH25" s="32">
        <f t="shared" si="6"/>
        <v>-0.49208269784133984</v>
      </c>
      <c r="AI25" s="32">
        <f t="shared" si="6"/>
        <v>-0.5502007842163983</v>
      </c>
      <c r="AJ25" s="32">
        <f t="shared" si="6"/>
        <v>-0.5717372112169903</v>
      </c>
      <c r="AK25" s="32">
        <f t="shared" si="6"/>
        <v>-0.5499707468200018</v>
      </c>
      <c r="AL25" s="32">
        <f t="shared" si="6"/>
        <v>-0.48142646869200073</v>
      </c>
      <c r="AM25" s="32">
        <f t="shared" si="6"/>
        <v>-0.36759011115061907</v>
      </c>
      <c r="AN25" s="32">
        <f t="shared" si="6"/>
        <v>-0.21638421637426125</v>
      </c>
      <c r="AO25" s="32">
        <f t="shared" si="6"/>
        <v>-0.04292212097488641</v>
      </c>
      <c r="AP25" s="32">
        <f t="shared" si="6"/>
        <v>0.13100866806599926</v>
      </c>
    </row>
    <row r="26" spans="1:42" ht="12.75">
      <c r="A26" s="31">
        <v>0</v>
      </c>
      <c r="B26" s="32">
        <f t="shared" si="0"/>
        <v>0.1268575858683853</v>
      </c>
      <c r="C26" s="32">
        <f t="shared" si="7"/>
        <v>-0.04760402437444937</v>
      </c>
      <c r="D26" s="32">
        <f t="shared" si="7"/>
        <v>-0.220974784404835</v>
      </c>
      <c r="E26" s="32">
        <f t="shared" si="7"/>
        <v>-0.37153094052343033</v>
      </c>
      <c r="F26" s="32">
        <f t="shared" si="7"/>
        <v>-0.48427974910648885</v>
      </c>
      <c r="G26" s="32">
        <f t="shared" si="7"/>
        <v>-0.5514439263952025</v>
      </c>
      <c r="H26" s="32">
        <f t="shared" si="7"/>
        <v>-0.5716810760470937</v>
      </c>
      <c r="I26" s="32">
        <f t="shared" si="7"/>
        <v>-0.5485892149862062</v>
      </c>
      <c r="J26" s="32">
        <f t="shared" si="7"/>
        <v>-0.4889825765967632</v>
      </c>
      <c r="K26" s="32">
        <f t="shared" si="7"/>
        <v>-0.4012873422516392</v>
      </c>
      <c r="L26" s="32">
        <f t="shared" si="7"/>
        <v>-0.29426025009181417</v>
      </c>
      <c r="M26" s="32">
        <f t="shared" si="7"/>
        <v>-0.17610797496322855</v>
      </c>
      <c r="N26" s="32">
        <f t="shared" si="7"/>
        <v>-0.05399586677533003</v>
      </c>
      <c r="O26" s="32">
        <f t="shared" si="7"/>
        <v>0.0661189372297383</v>
      </c>
      <c r="P26" s="32">
        <f t="shared" si="7"/>
        <v>0.17942067578742285</v>
      </c>
      <c r="Q26" s="32">
        <f t="shared" si="7"/>
        <v>0.28203289485665767</v>
      </c>
      <c r="R26" s="32">
        <f t="shared" si="5"/>
        <v>0.37077744480281305</v>
      </c>
      <c r="S26" s="32">
        <f t="shared" si="5"/>
        <v>0.4429806409233107</v>
      </c>
      <c r="T26" s="32">
        <f t="shared" si="5"/>
        <v>0.4963898018857492</v>
      </c>
      <c r="U26" s="32">
        <f t="shared" si="5"/>
        <v>0.5292211977793966</v>
      </c>
      <c r="V26" s="32">
        <f t="shared" si="5"/>
        <v>0.5403023058681398</v>
      </c>
      <c r="W26" s="32">
        <f t="shared" si="5"/>
        <v>0.5292211977793966</v>
      </c>
      <c r="X26" s="32">
        <f t="shared" si="5"/>
        <v>0.4963898018857492</v>
      </c>
      <c r="Y26" s="32">
        <f t="shared" si="5"/>
        <v>0.4429806409233107</v>
      </c>
      <c r="Z26" s="32">
        <f t="shared" si="5"/>
        <v>0.37077744480281305</v>
      </c>
      <c r="AA26" s="32">
        <f t="shared" si="5"/>
        <v>0.28203289485665767</v>
      </c>
      <c r="AB26" s="32">
        <f t="shared" si="6"/>
        <v>0.17942067578742285</v>
      </c>
      <c r="AC26" s="32">
        <f t="shared" si="6"/>
        <v>0.0661189372297383</v>
      </c>
      <c r="AD26" s="32">
        <f t="shared" si="6"/>
        <v>-0.05399586677533003</v>
      </c>
      <c r="AE26" s="32">
        <f t="shared" si="6"/>
        <v>-0.17610797496322855</v>
      </c>
      <c r="AF26" s="32">
        <f t="shared" si="6"/>
        <v>-0.29426025009181417</v>
      </c>
      <c r="AG26" s="32">
        <f t="shared" si="6"/>
        <v>-0.4012873422516392</v>
      </c>
      <c r="AH26" s="32">
        <f t="shared" si="6"/>
        <v>-0.4889825765967632</v>
      </c>
      <c r="AI26" s="32">
        <f t="shared" si="6"/>
        <v>-0.5485892149862062</v>
      </c>
      <c r="AJ26" s="32">
        <f t="shared" si="6"/>
        <v>-0.5716810760470937</v>
      </c>
      <c r="AK26" s="32">
        <f t="shared" si="6"/>
        <v>-0.5514439263952025</v>
      </c>
      <c r="AL26" s="32">
        <f t="shared" si="6"/>
        <v>-0.48427974910648885</v>
      </c>
      <c r="AM26" s="32">
        <f t="shared" si="6"/>
        <v>-0.37153094052343033</v>
      </c>
      <c r="AN26" s="32">
        <f t="shared" si="6"/>
        <v>-0.220974784404835</v>
      </c>
      <c r="AO26" s="32">
        <f t="shared" si="6"/>
        <v>-0.04760402437444937</v>
      </c>
      <c r="AP26" s="32">
        <f t="shared" si="6"/>
        <v>0.1268575858683853</v>
      </c>
    </row>
    <row r="27" spans="1:42" ht="12.75">
      <c r="A27" s="31">
        <v>0.1</v>
      </c>
      <c r="B27" s="32">
        <f t="shared" si="0"/>
        <v>0.13100866806599926</v>
      </c>
      <c r="C27" s="32">
        <f t="shared" si="7"/>
        <v>-0.04292212097488641</v>
      </c>
      <c r="D27" s="32">
        <f t="shared" si="7"/>
        <v>-0.21638421637426125</v>
      </c>
      <c r="E27" s="32">
        <f t="shared" si="7"/>
        <v>-0.36759011115061907</v>
      </c>
      <c r="F27" s="32">
        <f t="shared" si="7"/>
        <v>-0.48142646869200073</v>
      </c>
      <c r="G27" s="32">
        <f t="shared" si="7"/>
        <v>-0.5499707468200018</v>
      </c>
      <c r="H27" s="32">
        <f t="shared" si="7"/>
        <v>-0.5717372112169903</v>
      </c>
      <c r="I27" s="32">
        <f t="shared" si="7"/>
        <v>-0.5502007842163983</v>
      </c>
      <c r="J27" s="32">
        <f t="shared" si="7"/>
        <v>-0.49208269784133984</v>
      </c>
      <c r="K27" s="32">
        <f t="shared" si="7"/>
        <v>-0.4057489174139196</v>
      </c>
      <c r="L27" s="32">
        <f t="shared" si="7"/>
        <v>-0.29992625310785737</v>
      </c>
      <c r="M27" s="32">
        <f t="shared" si="7"/>
        <v>-0.1828160312309471</v>
      </c>
      <c r="N27" s="32">
        <f t="shared" si="7"/>
        <v>-0.06159552839716374</v>
      </c>
      <c r="O27" s="32">
        <f t="shared" si="7"/>
        <v>0.05775668330607447</v>
      </c>
      <c r="P27" s="32">
        <f t="shared" si="7"/>
        <v>0.17040139646374783</v>
      </c>
      <c r="Q27" s="32">
        <f t="shared" si="7"/>
        <v>0.272443355769999</v>
      </c>
      <c r="R27" s="32">
        <f t="shared" si="5"/>
        <v>0.360695359738965</v>
      </c>
      <c r="S27" s="32">
        <f t="shared" si="5"/>
        <v>0.432486932406189</v>
      </c>
      <c r="T27" s="32">
        <f t="shared" si="5"/>
        <v>0.4855796219346144</v>
      </c>
      <c r="U27" s="32">
        <f t="shared" si="5"/>
        <v>0.5182095107094706</v>
      </c>
      <c r="V27" s="32">
        <f t="shared" si="5"/>
        <v>0.5292211977793966</v>
      </c>
      <c r="W27" s="32">
        <f t="shared" si="5"/>
        <v>0.5182095107094706</v>
      </c>
      <c r="X27" s="32">
        <f t="shared" si="5"/>
        <v>0.4855796219346144</v>
      </c>
      <c r="Y27" s="32">
        <f t="shared" si="5"/>
        <v>0.432486932406189</v>
      </c>
      <c r="Z27" s="32">
        <f t="shared" si="5"/>
        <v>0.360695359738965</v>
      </c>
      <c r="AA27" s="32">
        <f t="shared" si="5"/>
        <v>0.272443355769999</v>
      </c>
      <c r="AB27" s="32">
        <f t="shared" si="6"/>
        <v>0.17040139646374783</v>
      </c>
      <c r="AC27" s="32">
        <f t="shared" si="6"/>
        <v>0.05775668330607447</v>
      </c>
      <c r="AD27" s="32">
        <f t="shared" si="6"/>
        <v>-0.06159552839716374</v>
      </c>
      <c r="AE27" s="32">
        <f t="shared" si="6"/>
        <v>-0.1828160312309471</v>
      </c>
      <c r="AF27" s="32">
        <f t="shared" si="6"/>
        <v>-0.29992625310785737</v>
      </c>
      <c r="AG27" s="32">
        <f t="shared" si="6"/>
        <v>-0.4057489174139196</v>
      </c>
      <c r="AH27" s="32">
        <f t="shared" si="6"/>
        <v>-0.49208269784133984</v>
      </c>
      <c r="AI27" s="32">
        <f t="shared" si="6"/>
        <v>-0.5502007842163983</v>
      </c>
      <c r="AJ27" s="32">
        <f t="shared" si="6"/>
        <v>-0.5717372112169903</v>
      </c>
      <c r="AK27" s="32">
        <f t="shared" si="6"/>
        <v>-0.5499707468200018</v>
      </c>
      <c r="AL27" s="32">
        <f t="shared" si="6"/>
        <v>-0.48142646869200073</v>
      </c>
      <c r="AM27" s="32">
        <f t="shared" si="6"/>
        <v>-0.36759011115061907</v>
      </c>
      <c r="AN27" s="32">
        <f t="shared" si="6"/>
        <v>-0.21638421637426125</v>
      </c>
      <c r="AO27" s="32">
        <f t="shared" si="6"/>
        <v>-0.04292212097488641</v>
      </c>
      <c r="AP27" s="32">
        <f t="shared" si="6"/>
        <v>0.13100866806599926</v>
      </c>
    </row>
    <row r="28" spans="1:42" ht="12.75">
      <c r="A28" s="31">
        <v>0.2</v>
      </c>
      <c r="B28" s="32">
        <f t="shared" si="0"/>
        <v>0.1433331079373012</v>
      </c>
      <c r="C28" s="32">
        <f t="shared" si="7"/>
        <v>-0.02891343131613303</v>
      </c>
      <c r="D28" s="32">
        <f t="shared" si="7"/>
        <v>-0.20255116674947815</v>
      </c>
      <c r="E28" s="32">
        <f t="shared" si="7"/>
        <v>-0.35561323415132456</v>
      </c>
      <c r="F28" s="32">
        <f t="shared" si="7"/>
        <v>-0.47263318442357444</v>
      </c>
      <c r="G28" s="32">
        <f t="shared" si="7"/>
        <v>-0.5452576652644504</v>
      </c>
      <c r="H28" s="32">
        <f t="shared" si="7"/>
        <v>-0.5715724344079769</v>
      </c>
      <c r="I28" s="32">
        <f t="shared" si="7"/>
        <v>-0.5546818423115036</v>
      </c>
      <c r="J28" s="32">
        <f t="shared" si="7"/>
        <v>-0.5010248655158682</v>
      </c>
      <c r="K28" s="32">
        <f t="shared" si="7"/>
        <v>-0.41878241514849274</v>
      </c>
      <c r="L28" s="32">
        <f t="shared" si="7"/>
        <v>-0.3165866371590696</v>
      </c>
      <c r="M28" s="32">
        <f t="shared" si="7"/>
        <v>-0.2026179791718235</v>
      </c>
      <c r="N28" s="32">
        <f t="shared" si="7"/>
        <v>-0.08408510486050334</v>
      </c>
      <c r="O28" s="32">
        <f t="shared" si="7"/>
        <v>0.03297272731197735</v>
      </c>
      <c r="P28" s="32">
        <f t="shared" si="7"/>
        <v>0.1436484539861885</v>
      </c>
      <c r="Q28" s="32">
        <f t="shared" si="7"/>
        <v>0.2439913256052961</v>
      </c>
      <c r="R28" s="32">
        <f aca="true" t="shared" si="8" ref="R28:Z37">COS(R$5^2+$A28^2+1)/SQRT(R$5^2+$A28^2+1)</f>
        <v>0.33078586002298793</v>
      </c>
      <c r="S28" s="32">
        <f t="shared" si="8"/>
        <v>0.4013677850204365</v>
      </c>
      <c r="T28" s="32">
        <f t="shared" si="8"/>
        <v>0.45353592988735786</v>
      </c>
      <c r="U28" s="32">
        <f t="shared" si="8"/>
        <v>0.4855796219346144</v>
      </c>
      <c r="V28" s="32">
        <f t="shared" si="8"/>
        <v>0.4963898018857492</v>
      </c>
      <c r="W28" s="32">
        <f t="shared" si="8"/>
        <v>0.4855796219346144</v>
      </c>
      <c r="X28" s="32">
        <f t="shared" si="8"/>
        <v>0.45353592988735786</v>
      </c>
      <c r="Y28" s="32">
        <f t="shared" si="8"/>
        <v>0.4013677850204365</v>
      </c>
      <c r="Z28" s="32">
        <f t="shared" si="8"/>
        <v>0.33078586002298793</v>
      </c>
      <c r="AA28" s="32">
        <f aca="true" t="shared" si="9" ref="AA28:AP43">COS(AA$5^2+$A28^2+1)/SQRT(AA$5^2+$A28^2+1)</f>
        <v>0.2439913256052961</v>
      </c>
      <c r="AB28" s="32">
        <f t="shared" si="9"/>
        <v>0.1436484539861885</v>
      </c>
      <c r="AC28" s="32">
        <f t="shared" si="9"/>
        <v>0.03297272731197735</v>
      </c>
      <c r="AD28" s="32">
        <f t="shared" si="9"/>
        <v>-0.08408510486050334</v>
      </c>
      <c r="AE28" s="32">
        <f t="shared" si="9"/>
        <v>-0.2026179791718235</v>
      </c>
      <c r="AF28" s="32">
        <f t="shared" si="9"/>
        <v>-0.3165866371590696</v>
      </c>
      <c r="AG28" s="32">
        <f t="shared" si="9"/>
        <v>-0.41878241514849274</v>
      </c>
      <c r="AH28" s="32">
        <f t="shared" si="9"/>
        <v>-0.5010248655158682</v>
      </c>
      <c r="AI28" s="32">
        <f t="shared" si="9"/>
        <v>-0.5546818423115036</v>
      </c>
      <c r="AJ28" s="32">
        <f t="shared" si="9"/>
        <v>-0.5715724344079769</v>
      </c>
      <c r="AK28" s="32">
        <f t="shared" si="9"/>
        <v>-0.5452576652644504</v>
      </c>
      <c r="AL28" s="32">
        <f t="shared" si="9"/>
        <v>-0.47263318442357444</v>
      </c>
      <c r="AM28" s="32">
        <f t="shared" si="9"/>
        <v>-0.35561323415132456</v>
      </c>
      <c r="AN28" s="32">
        <f t="shared" si="9"/>
        <v>-0.20255116674947815</v>
      </c>
      <c r="AO28" s="32">
        <f t="shared" si="9"/>
        <v>-0.02891343131613303</v>
      </c>
      <c r="AP28" s="32">
        <f t="shared" si="9"/>
        <v>0.1433331079373012</v>
      </c>
    </row>
    <row r="29" spans="1:42" ht="12.75">
      <c r="A29" s="31">
        <v>0.3</v>
      </c>
      <c r="B29" s="32">
        <f aca="true" t="shared" si="10" ref="B29:Q46">COS(B$5^2+$A29^2+1)/SQRT(B$5^2+$A29^2+1)</f>
        <v>0.16342377919028306</v>
      </c>
      <c r="C29" s="32">
        <f t="shared" si="10"/>
        <v>-0.005714464335142279</v>
      </c>
      <c r="D29" s="32">
        <f t="shared" si="10"/>
        <v>-0.17931866494796098</v>
      </c>
      <c r="E29" s="32">
        <f t="shared" si="10"/>
        <v>-0.3351629260024976</v>
      </c>
      <c r="F29" s="32">
        <f t="shared" si="10"/>
        <v>-0.45722173473025135</v>
      </c>
      <c r="G29" s="32">
        <f t="shared" si="10"/>
        <v>-0.5364410242549497</v>
      </c>
      <c r="H29" s="32">
        <f t="shared" si="10"/>
        <v>-0.5701981879269503</v>
      </c>
      <c r="I29" s="32">
        <f t="shared" si="10"/>
        <v>-0.5609764059702254</v>
      </c>
      <c r="J29" s="32">
        <f t="shared" si="10"/>
        <v>-0.5147340324206029</v>
      </c>
      <c r="K29" s="32">
        <f t="shared" si="10"/>
        <v>-0.43932939832375206</v>
      </c>
      <c r="L29" s="32">
        <f t="shared" si="10"/>
        <v>-0.3432210477287205</v>
      </c>
      <c r="M29" s="32">
        <f t="shared" si="10"/>
        <v>-0.23453890266782432</v>
      </c>
      <c r="N29" s="32">
        <f t="shared" si="10"/>
        <v>-0.12052964816050345</v>
      </c>
      <c r="O29" s="32">
        <f t="shared" si="10"/>
        <v>-0.00732194588772698</v>
      </c>
      <c r="P29" s="32">
        <f t="shared" si="10"/>
        <v>0.10007210305817518</v>
      </c>
      <c r="Q29" s="32">
        <f t="shared" si="10"/>
        <v>0.19761232792880948</v>
      </c>
      <c r="R29" s="32">
        <f t="shared" si="8"/>
        <v>0.28203289485665767</v>
      </c>
      <c r="S29" s="32">
        <f t="shared" si="8"/>
        <v>0.3506697246395282</v>
      </c>
      <c r="T29" s="32">
        <f t="shared" si="8"/>
        <v>0.4013677850204365</v>
      </c>
      <c r="U29" s="32">
        <f t="shared" si="8"/>
        <v>0.432486932406189</v>
      </c>
      <c r="V29" s="32">
        <f t="shared" si="8"/>
        <v>0.4429806409233107</v>
      </c>
      <c r="W29" s="32">
        <f t="shared" si="8"/>
        <v>0.432486932406189</v>
      </c>
      <c r="X29" s="32">
        <f t="shared" si="8"/>
        <v>0.4013677850204365</v>
      </c>
      <c r="Y29" s="32">
        <f t="shared" si="8"/>
        <v>0.3506697246395282</v>
      </c>
      <c r="Z29" s="32">
        <f t="shared" si="8"/>
        <v>0.28203289485665767</v>
      </c>
      <c r="AA29" s="32">
        <f t="shared" si="9"/>
        <v>0.19761232792880948</v>
      </c>
      <c r="AB29" s="32">
        <f t="shared" si="9"/>
        <v>0.10007210305817518</v>
      </c>
      <c r="AC29" s="32">
        <f t="shared" si="9"/>
        <v>-0.00732194588772698</v>
      </c>
      <c r="AD29" s="32">
        <f t="shared" si="9"/>
        <v>-0.12052964816050345</v>
      </c>
      <c r="AE29" s="32">
        <f t="shared" si="9"/>
        <v>-0.23453890266782432</v>
      </c>
      <c r="AF29" s="32">
        <f t="shared" si="9"/>
        <v>-0.3432210477287205</v>
      </c>
      <c r="AG29" s="32">
        <f t="shared" si="9"/>
        <v>-0.43932939832375206</v>
      </c>
      <c r="AH29" s="32">
        <f t="shared" si="9"/>
        <v>-0.5147340324206029</v>
      </c>
      <c r="AI29" s="32">
        <f t="shared" si="9"/>
        <v>-0.5609764059702254</v>
      </c>
      <c r="AJ29" s="32">
        <f t="shared" si="9"/>
        <v>-0.5701981879269503</v>
      </c>
      <c r="AK29" s="32">
        <f t="shared" si="9"/>
        <v>-0.5364410242549497</v>
      </c>
      <c r="AL29" s="32">
        <f t="shared" si="9"/>
        <v>-0.45722173473025135</v>
      </c>
      <c r="AM29" s="32">
        <f t="shared" si="9"/>
        <v>-0.3351629260024976</v>
      </c>
      <c r="AN29" s="32">
        <f t="shared" si="9"/>
        <v>-0.17931866494796098</v>
      </c>
      <c r="AO29" s="32">
        <f t="shared" si="9"/>
        <v>-0.005714464335142279</v>
      </c>
      <c r="AP29" s="32">
        <f t="shared" si="9"/>
        <v>0.16342377919028306</v>
      </c>
    </row>
    <row r="30" spans="1:42" ht="12.75">
      <c r="A30" s="31">
        <v>0.4</v>
      </c>
      <c r="B30" s="32">
        <f t="shared" si="10"/>
        <v>0.19053536265888613</v>
      </c>
      <c r="C30" s="32">
        <f t="shared" si="10"/>
        <v>0.026363684522870336</v>
      </c>
      <c r="D30" s="32">
        <f t="shared" si="10"/>
        <v>-0.14651519698495133</v>
      </c>
      <c r="E30" s="32">
        <f t="shared" si="10"/>
        <v>-0.3055971378300234</v>
      </c>
      <c r="F30" s="32">
        <f t="shared" si="10"/>
        <v>-0.434137663072975</v>
      </c>
      <c r="G30" s="32">
        <f t="shared" si="10"/>
        <v>-0.5221405874138262</v>
      </c>
      <c r="H30" s="32">
        <f t="shared" si="10"/>
        <v>-0.5660065432277838</v>
      </c>
      <c r="I30" s="32">
        <f t="shared" si="10"/>
        <v>-0.5673441952965542</v>
      </c>
      <c r="J30" s="32">
        <f t="shared" si="10"/>
        <v>-0.5314198454829754</v>
      </c>
      <c r="K30" s="32">
        <f t="shared" si="10"/>
        <v>-0.4656123211859078</v>
      </c>
      <c r="L30" s="32">
        <f t="shared" si="10"/>
        <v>-0.37810537744840134</v>
      </c>
      <c r="M30" s="32">
        <f t="shared" si="10"/>
        <v>-0.2769264205251683</v>
      </c>
      <c r="N30" s="32">
        <f t="shared" si="10"/>
        <v>-0.16934644278802913</v>
      </c>
      <c r="O30" s="32">
        <f t="shared" si="10"/>
        <v>-0.06159552839716357</v>
      </c>
      <c r="P30" s="32">
        <f t="shared" si="10"/>
        <v>0.04118354551553853</v>
      </c>
      <c r="Q30" s="32">
        <f t="shared" si="10"/>
        <v>0.13483215354693343</v>
      </c>
      <c r="R30" s="32">
        <f t="shared" si="8"/>
        <v>0.21600900444695847</v>
      </c>
      <c r="S30" s="32">
        <f t="shared" si="8"/>
        <v>0.28203289485665767</v>
      </c>
      <c r="T30" s="32">
        <f t="shared" si="8"/>
        <v>0.33078586002298793</v>
      </c>
      <c r="U30" s="32">
        <f t="shared" si="8"/>
        <v>0.360695359738965</v>
      </c>
      <c r="V30" s="32">
        <f t="shared" si="8"/>
        <v>0.37077744480281305</v>
      </c>
      <c r="W30" s="32">
        <f t="shared" si="8"/>
        <v>0.360695359738965</v>
      </c>
      <c r="X30" s="32">
        <f t="shared" si="8"/>
        <v>0.33078586002298793</v>
      </c>
      <c r="Y30" s="32">
        <f t="shared" si="8"/>
        <v>0.28203289485665767</v>
      </c>
      <c r="Z30" s="32">
        <f t="shared" si="8"/>
        <v>0.21600900444695847</v>
      </c>
      <c r="AA30" s="32">
        <f t="shared" si="9"/>
        <v>0.13483215354693343</v>
      </c>
      <c r="AB30" s="32">
        <f t="shared" si="9"/>
        <v>0.04118354551553853</v>
      </c>
      <c r="AC30" s="32">
        <f t="shared" si="9"/>
        <v>-0.06159552839716357</v>
      </c>
      <c r="AD30" s="32">
        <f t="shared" si="9"/>
        <v>-0.16934644278802913</v>
      </c>
      <c r="AE30" s="32">
        <f t="shared" si="9"/>
        <v>-0.2769264205251683</v>
      </c>
      <c r="AF30" s="32">
        <f t="shared" si="9"/>
        <v>-0.37810537744840134</v>
      </c>
      <c r="AG30" s="32">
        <f t="shared" si="9"/>
        <v>-0.4656123211859078</v>
      </c>
      <c r="AH30" s="32">
        <f t="shared" si="9"/>
        <v>-0.5314198454829754</v>
      </c>
      <c r="AI30" s="32">
        <f t="shared" si="9"/>
        <v>-0.5673441952965542</v>
      </c>
      <c r="AJ30" s="32">
        <f t="shared" si="9"/>
        <v>-0.5660065432277838</v>
      </c>
      <c r="AK30" s="32">
        <f t="shared" si="9"/>
        <v>-0.5221405874138262</v>
      </c>
      <c r="AL30" s="32">
        <f t="shared" si="9"/>
        <v>-0.434137663072975</v>
      </c>
      <c r="AM30" s="32">
        <f t="shared" si="9"/>
        <v>-0.3055971378300234</v>
      </c>
      <c r="AN30" s="32">
        <f t="shared" si="9"/>
        <v>-0.14651519698495133</v>
      </c>
      <c r="AO30" s="32">
        <f t="shared" si="9"/>
        <v>0.026363684522870336</v>
      </c>
      <c r="AP30" s="32">
        <f t="shared" si="9"/>
        <v>0.19053536265888613</v>
      </c>
    </row>
    <row r="31" spans="1:42" ht="12.75">
      <c r="A31" s="31">
        <v>0.5</v>
      </c>
      <c r="B31" s="32">
        <f t="shared" si="10"/>
        <v>0.22349242492841156</v>
      </c>
      <c r="C31" s="32">
        <f t="shared" si="10"/>
        <v>0.06671482590526562</v>
      </c>
      <c r="D31" s="32">
        <f t="shared" si="10"/>
        <v>-0.10408888736050398</v>
      </c>
      <c r="E31" s="32">
        <f t="shared" si="10"/>
        <v>-0.26620241774499664</v>
      </c>
      <c r="F31" s="32">
        <f t="shared" si="10"/>
        <v>-0.4020701825271492</v>
      </c>
      <c r="G31" s="32">
        <f t="shared" si="10"/>
        <v>-0.5005571544850661</v>
      </c>
      <c r="H31" s="32">
        <f t="shared" si="10"/>
        <v>-0.5568401421212676</v>
      </c>
      <c r="I31" s="32">
        <f t="shared" si="10"/>
        <v>-0.5714011758963705</v>
      </c>
      <c r="J31" s="32">
        <f t="shared" si="10"/>
        <v>-0.5485892149862062</v>
      </c>
      <c r="K31" s="32">
        <f t="shared" si="10"/>
        <v>-0.4951231288378216</v>
      </c>
      <c r="L31" s="32">
        <f t="shared" si="10"/>
        <v>-0.41878241514849274</v>
      </c>
      <c r="M31" s="32">
        <f t="shared" si="10"/>
        <v>-0.3274109475127349</v>
      </c>
      <c r="N31" s="32">
        <f t="shared" si="10"/>
        <v>-0.22826359399023996</v>
      </c>
      <c r="O31" s="32">
        <f t="shared" si="10"/>
        <v>-0.1276617758338755</v>
      </c>
      <c r="P31" s="32">
        <f t="shared" si="10"/>
        <v>-0.030888909058594892</v>
      </c>
      <c r="Q31" s="32">
        <f t="shared" si="10"/>
        <v>0.05775668330607447</v>
      </c>
      <c r="R31" s="32">
        <f t="shared" si="8"/>
        <v>0.13483215354693343</v>
      </c>
      <c r="S31" s="32">
        <f t="shared" si="8"/>
        <v>0.19761232792880948</v>
      </c>
      <c r="T31" s="32">
        <f t="shared" si="8"/>
        <v>0.2439913256052961</v>
      </c>
      <c r="U31" s="32">
        <f t="shared" si="8"/>
        <v>0.272443355769999</v>
      </c>
      <c r="V31" s="32">
        <f t="shared" si="8"/>
        <v>0.28203289485665767</v>
      </c>
      <c r="W31" s="32">
        <f t="shared" si="8"/>
        <v>0.272443355769999</v>
      </c>
      <c r="X31" s="32">
        <f t="shared" si="8"/>
        <v>0.2439913256052961</v>
      </c>
      <c r="Y31" s="32">
        <f t="shared" si="8"/>
        <v>0.19761232792880948</v>
      </c>
      <c r="Z31" s="32">
        <f t="shared" si="8"/>
        <v>0.13483215354693343</v>
      </c>
      <c r="AA31" s="32">
        <f t="shared" si="9"/>
        <v>0.05775668330607447</v>
      </c>
      <c r="AB31" s="32">
        <f t="shared" si="9"/>
        <v>-0.030888909058594892</v>
      </c>
      <c r="AC31" s="32">
        <f t="shared" si="9"/>
        <v>-0.1276617758338755</v>
      </c>
      <c r="AD31" s="32">
        <f t="shared" si="9"/>
        <v>-0.22826359399023996</v>
      </c>
      <c r="AE31" s="32">
        <f t="shared" si="9"/>
        <v>-0.3274109475127349</v>
      </c>
      <c r="AF31" s="32">
        <f t="shared" si="9"/>
        <v>-0.41878241514849274</v>
      </c>
      <c r="AG31" s="32">
        <f t="shared" si="9"/>
        <v>-0.4951231288378216</v>
      </c>
      <c r="AH31" s="32">
        <f t="shared" si="9"/>
        <v>-0.5485892149862062</v>
      </c>
      <c r="AI31" s="32">
        <f t="shared" si="9"/>
        <v>-0.5714011758963705</v>
      </c>
      <c r="AJ31" s="32">
        <f t="shared" si="9"/>
        <v>-0.5568401421212676</v>
      </c>
      <c r="AK31" s="32">
        <f t="shared" si="9"/>
        <v>-0.5005571544850661</v>
      </c>
      <c r="AL31" s="32">
        <f t="shared" si="9"/>
        <v>-0.4020701825271492</v>
      </c>
      <c r="AM31" s="32">
        <f t="shared" si="9"/>
        <v>-0.26620241774499664</v>
      </c>
      <c r="AN31" s="32">
        <f t="shared" si="9"/>
        <v>-0.10408888736050398</v>
      </c>
      <c r="AO31" s="32">
        <f t="shared" si="9"/>
        <v>0.06671482590526562</v>
      </c>
      <c r="AP31" s="32">
        <f t="shared" si="9"/>
        <v>0.22349242492841156</v>
      </c>
    </row>
    <row r="32" spans="1:42" ht="12.75">
      <c r="A32" s="31">
        <v>0.6</v>
      </c>
      <c r="B32" s="32">
        <f t="shared" si="10"/>
        <v>0.2605785037680469</v>
      </c>
      <c r="C32" s="32">
        <f t="shared" si="10"/>
        <v>0.11428047199326882</v>
      </c>
      <c r="D32" s="32">
        <f t="shared" si="10"/>
        <v>-0.05229138531161998</v>
      </c>
      <c r="E32" s="32">
        <f t="shared" si="10"/>
        <v>-0.21638421637426125</v>
      </c>
      <c r="F32" s="32">
        <f t="shared" si="10"/>
        <v>-0.3596308301370877</v>
      </c>
      <c r="G32" s="32">
        <f t="shared" si="10"/>
        <v>-0.46962549900372025</v>
      </c>
      <c r="H32" s="32">
        <f t="shared" si="10"/>
        <v>-0.5401101761124684</v>
      </c>
      <c r="I32" s="32">
        <f t="shared" si="10"/>
        <v>-0.5701981879269503</v>
      </c>
      <c r="J32" s="32">
        <f t="shared" si="10"/>
        <v>-0.5630855489605987</v>
      </c>
      <c r="K32" s="32">
        <f t="shared" si="10"/>
        <v>-0.5246266253474927</v>
      </c>
      <c r="L32" s="32">
        <f t="shared" si="10"/>
        <v>-0.46203559967539753</v>
      </c>
      <c r="M32" s="32">
        <f t="shared" si="10"/>
        <v>-0.3828580039995642</v>
      </c>
      <c r="N32" s="32">
        <f t="shared" si="10"/>
        <v>-0.29426025009181417</v>
      </c>
      <c r="O32" s="32">
        <f t="shared" si="10"/>
        <v>-0.20261797917182334</v>
      </c>
      <c r="P32" s="32">
        <f t="shared" si="10"/>
        <v>-0.11334509635161742</v>
      </c>
      <c r="Q32" s="32">
        <f t="shared" si="10"/>
        <v>-0.030888909058594892</v>
      </c>
      <c r="R32" s="32">
        <f t="shared" si="8"/>
        <v>0.04118354551553853</v>
      </c>
      <c r="S32" s="32">
        <f t="shared" si="8"/>
        <v>0.10007210305817518</v>
      </c>
      <c r="T32" s="32">
        <f t="shared" si="8"/>
        <v>0.1436484539861885</v>
      </c>
      <c r="U32" s="32">
        <f t="shared" si="8"/>
        <v>0.17040139646374783</v>
      </c>
      <c r="V32" s="32">
        <f t="shared" si="8"/>
        <v>0.17942067578742285</v>
      </c>
      <c r="W32" s="32">
        <f t="shared" si="8"/>
        <v>0.17040139646374783</v>
      </c>
      <c r="X32" s="32">
        <f t="shared" si="8"/>
        <v>0.1436484539861885</v>
      </c>
      <c r="Y32" s="32">
        <f t="shared" si="8"/>
        <v>0.10007210305817518</v>
      </c>
      <c r="Z32" s="32">
        <f t="shared" si="8"/>
        <v>0.04118354551553853</v>
      </c>
      <c r="AA32" s="32">
        <f t="shared" si="9"/>
        <v>-0.030888909058594892</v>
      </c>
      <c r="AB32" s="32">
        <f t="shared" si="9"/>
        <v>-0.11334509635161742</v>
      </c>
      <c r="AC32" s="32">
        <f t="shared" si="9"/>
        <v>-0.20261797917182334</v>
      </c>
      <c r="AD32" s="32">
        <f t="shared" si="9"/>
        <v>-0.29426025009181417</v>
      </c>
      <c r="AE32" s="32">
        <f t="shared" si="9"/>
        <v>-0.3828580039995642</v>
      </c>
      <c r="AF32" s="32">
        <f t="shared" si="9"/>
        <v>-0.46203559967539753</v>
      </c>
      <c r="AG32" s="32">
        <f t="shared" si="9"/>
        <v>-0.5246266253474927</v>
      </c>
      <c r="AH32" s="32">
        <f t="shared" si="9"/>
        <v>-0.5630855489605987</v>
      </c>
      <c r="AI32" s="32">
        <f t="shared" si="9"/>
        <v>-0.5701981879269503</v>
      </c>
      <c r="AJ32" s="32">
        <f t="shared" si="9"/>
        <v>-0.5401101761124684</v>
      </c>
      <c r="AK32" s="32">
        <f t="shared" si="9"/>
        <v>-0.46962549900372025</v>
      </c>
      <c r="AL32" s="32">
        <f t="shared" si="9"/>
        <v>-0.3596308301370877</v>
      </c>
      <c r="AM32" s="32">
        <f t="shared" si="9"/>
        <v>-0.21638421637426125</v>
      </c>
      <c r="AN32" s="32">
        <f t="shared" si="9"/>
        <v>-0.05229138531161998</v>
      </c>
      <c r="AO32" s="32">
        <f t="shared" si="9"/>
        <v>0.11428047199326882</v>
      </c>
      <c r="AP32" s="32">
        <f t="shared" si="9"/>
        <v>0.2605785037680469</v>
      </c>
    </row>
    <row r="33" spans="1:42" ht="12.75">
      <c r="A33" s="31">
        <v>0.7</v>
      </c>
      <c r="B33" s="32">
        <f t="shared" si="10"/>
        <v>0.29942664427909516</v>
      </c>
      <c r="C33" s="32">
        <f t="shared" si="10"/>
        <v>0.1673713576747298</v>
      </c>
      <c r="D33" s="32">
        <f t="shared" si="10"/>
        <v>0.0080971368792971</v>
      </c>
      <c r="E33" s="32">
        <f t="shared" si="10"/>
        <v>-0.1559132116238624</v>
      </c>
      <c r="F33" s="32">
        <f t="shared" si="10"/>
        <v>-0.305597137830023</v>
      </c>
      <c r="G33" s="32">
        <f t="shared" si="10"/>
        <v>-0.42723535167252213</v>
      </c>
      <c r="H33" s="32">
        <f t="shared" si="10"/>
        <v>-0.5129800826889471</v>
      </c>
      <c r="I33" s="32">
        <f t="shared" si="10"/>
        <v>-0.5603586006287568</v>
      </c>
      <c r="J33" s="32">
        <f t="shared" si="10"/>
        <v>-0.5711770775601525</v>
      </c>
      <c r="K33" s="32">
        <f t="shared" si="10"/>
        <v>-0.5502007842163983</v>
      </c>
      <c r="L33" s="32">
        <f t="shared" si="10"/>
        <v>-0.5038861524305428</v>
      </c>
      <c r="M33" s="32">
        <f t="shared" si="10"/>
        <v>-0.4393293983237519</v>
      </c>
      <c r="N33" s="32">
        <f t="shared" si="10"/>
        <v>-0.36350037897474363</v>
      </c>
      <c r="O33" s="32">
        <f t="shared" si="10"/>
        <v>-0.2827602030492453</v>
      </c>
      <c r="P33" s="32">
        <f t="shared" si="10"/>
        <v>-0.20261797917182334</v>
      </c>
      <c r="Q33" s="32">
        <f t="shared" si="10"/>
        <v>-0.1276617758338755</v>
      </c>
      <c r="R33" s="32">
        <f t="shared" si="8"/>
        <v>-0.06159552839716357</v>
      </c>
      <c r="S33" s="32">
        <f t="shared" si="8"/>
        <v>-0.00732194588772698</v>
      </c>
      <c r="T33" s="32">
        <f t="shared" si="8"/>
        <v>0.03297272731197735</v>
      </c>
      <c r="U33" s="32">
        <f t="shared" si="8"/>
        <v>0.05775668330607447</v>
      </c>
      <c r="V33" s="32">
        <f t="shared" si="8"/>
        <v>0.0661189372297383</v>
      </c>
      <c r="W33" s="32">
        <f t="shared" si="8"/>
        <v>0.05775668330607447</v>
      </c>
      <c r="X33" s="32">
        <f t="shared" si="8"/>
        <v>0.03297272731197735</v>
      </c>
      <c r="Y33" s="32">
        <f t="shared" si="8"/>
        <v>-0.00732194588772698</v>
      </c>
      <c r="Z33" s="32">
        <f t="shared" si="8"/>
        <v>-0.06159552839716357</v>
      </c>
      <c r="AA33" s="32">
        <f t="shared" si="9"/>
        <v>-0.1276617758338755</v>
      </c>
      <c r="AB33" s="32">
        <f t="shared" si="9"/>
        <v>-0.20261797917182334</v>
      </c>
      <c r="AC33" s="32">
        <f t="shared" si="9"/>
        <v>-0.2827602030492453</v>
      </c>
      <c r="AD33" s="32">
        <f t="shared" si="9"/>
        <v>-0.36350037897474363</v>
      </c>
      <c r="AE33" s="32">
        <f t="shared" si="9"/>
        <v>-0.4393293983237519</v>
      </c>
      <c r="AF33" s="32">
        <f t="shared" si="9"/>
        <v>-0.5038861524305428</v>
      </c>
      <c r="AG33" s="32">
        <f t="shared" si="9"/>
        <v>-0.5502007842163983</v>
      </c>
      <c r="AH33" s="32">
        <f t="shared" si="9"/>
        <v>-0.5711770775601525</v>
      </c>
      <c r="AI33" s="32">
        <f t="shared" si="9"/>
        <v>-0.5603586006287568</v>
      </c>
      <c r="AJ33" s="32">
        <f t="shared" si="9"/>
        <v>-0.5129800826889471</v>
      </c>
      <c r="AK33" s="32">
        <f t="shared" si="9"/>
        <v>-0.42723535167252213</v>
      </c>
      <c r="AL33" s="32">
        <f t="shared" si="9"/>
        <v>-0.305597137830023</v>
      </c>
      <c r="AM33" s="32">
        <f t="shared" si="9"/>
        <v>-0.1559132116238624</v>
      </c>
      <c r="AN33" s="32">
        <f t="shared" si="9"/>
        <v>0.0080971368792971</v>
      </c>
      <c r="AO33" s="32">
        <f t="shared" si="9"/>
        <v>0.1673713576747298</v>
      </c>
      <c r="AP33" s="32">
        <f t="shared" si="9"/>
        <v>0.29942664427909516</v>
      </c>
    </row>
    <row r="34" spans="1:42" ht="12.75">
      <c r="A34" s="31">
        <v>0.8</v>
      </c>
      <c r="B34" s="32">
        <f t="shared" si="10"/>
        <v>0.33694053750830394</v>
      </c>
      <c r="C34" s="32">
        <f t="shared" si="10"/>
        <v>0.22349242492841156</v>
      </c>
      <c r="D34" s="32">
        <f t="shared" si="10"/>
        <v>0.07551918203064119</v>
      </c>
      <c r="E34" s="32">
        <f t="shared" si="10"/>
        <v>-0.0852194965697018</v>
      </c>
      <c r="F34" s="32">
        <f t="shared" si="10"/>
        <v>-0.23922278565509777</v>
      </c>
      <c r="G34" s="32">
        <f t="shared" si="10"/>
        <v>-0.37153094052343016</v>
      </c>
      <c r="H34" s="32">
        <f t="shared" si="10"/>
        <v>-0.47263318442357477</v>
      </c>
      <c r="I34" s="32">
        <f t="shared" si="10"/>
        <v>-0.5382991535207783</v>
      </c>
      <c r="J34" s="32">
        <f t="shared" si="10"/>
        <v>-0.5687224061725095</v>
      </c>
      <c r="K34" s="32">
        <f t="shared" si="10"/>
        <v>-0.5673441952965543</v>
      </c>
      <c r="L34" s="32">
        <f t="shared" si="10"/>
        <v>-0.5396441072299263</v>
      </c>
      <c r="M34" s="32">
        <f t="shared" si="10"/>
        <v>-0.49208269784133984</v>
      </c>
      <c r="N34" s="32">
        <f t="shared" si="10"/>
        <v>-0.43128737862460936</v>
      </c>
      <c r="O34" s="32">
        <f t="shared" si="10"/>
        <v>-0.36350037897474363</v>
      </c>
      <c r="P34" s="32">
        <f t="shared" si="10"/>
        <v>-0.29426025009181417</v>
      </c>
      <c r="Q34" s="32">
        <f t="shared" si="10"/>
        <v>-0.22826359399023996</v>
      </c>
      <c r="R34" s="32">
        <f t="shared" si="8"/>
        <v>-0.16934644278802913</v>
      </c>
      <c r="S34" s="32">
        <f t="shared" si="8"/>
        <v>-0.12052964816050345</v>
      </c>
      <c r="T34" s="32">
        <f t="shared" si="8"/>
        <v>-0.08408510486050334</v>
      </c>
      <c r="U34" s="32">
        <f t="shared" si="8"/>
        <v>-0.06159552839716374</v>
      </c>
      <c r="V34" s="32">
        <f t="shared" si="8"/>
        <v>-0.05399586677533003</v>
      </c>
      <c r="W34" s="32">
        <f t="shared" si="8"/>
        <v>-0.06159552839716374</v>
      </c>
      <c r="X34" s="32">
        <f t="shared" si="8"/>
        <v>-0.08408510486050334</v>
      </c>
      <c r="Y34" s="32">
        <f t="shared" si="8"/>
        <v>-0.12052964816050345</v>
      </c>
      <c r="Z34" s="32">
        <f t="shared" si="8"/>
        <v>-0.16934644278802913</v>
      </c>
      <c r="AA34" s="32">
        <f t="shared" si="9"/>
        <v>-0.22826359399023996</v>
      </c>
      <c r="AB34" s="32">
        <f t="shared" si="9"/>
        <v>-0.29426025009181417</v>
      </c>
      <c r="AC34" s="32">
        <f t="shared" si="9"/>
        <v>-0.36350037897474363</v>
      </c>
      <c r="AD34" s="32">
        <f t="shared" si="9"/>
        <v>-0.43128737862460936</v>
      </c>
      <c r="AE34" s="32">
        <f t="shared" si="9"/>
        <v>-0.49208269784133984</v>
      </c>
      <c r="AF34" s="32">
        <f t="shared" si="9"/>
        <v>-0.5396441072299263</v>
      </c>
      <c r="AG34" s="32">
        <f t="shared" si="9"/>
        <v>-0.5673441952965543</v>
      </c>
      <c r="AH34" s="32">
        <f t="shared" si="9"/>
        <v>-0.5687224061725095</v>
      </c>
      <c r="AI34" s="32">
        <f t="shared" si="9"/>
        <v>-0.5382991535207783</v>
      </c>
      <c r="AJ34" s="32">
        <f t="shared" si="9"/>
        <v>-0.47263318442357477</v>
      </c>
      <c r="AK34" s="32">
        <f t="shared" si="9"/>
        <v>-0.37153094052343016</v>
      </c>
      <c r="AL34" s="32">
        <f t="shared" si="9"/>
        <v>-0.23922278565509777</v>
      </c>
      <c r="AM34" s="32">
        <f t="shared" si="9"/>
        <v>-0.0852194965697018</v>
      </c>
      <c r="AN34" s="32">
        <f t="shared" si="9"/>
        <v>0.07551918203064119</v>
      </c>
      <c r="AO34" s="32">
        <f t="shared" si="9"/>
        <v>0.22349242492841156</v>
      </c>
      <c r="AP34" s="32">
        <f t="shared" si="9"/>
        <v>0.33694053750830394</v>
      </c>
    </row>
    <row r="35" spans="1:42" ht="12.75">
      <c r="A35" s="31">
        <v>0.9</v>
      </c>
      <c r="B35" s="32">
        <f t="shared" si="10"/>
        <v>0.3692844933701379</v>
      </c>
      <c r="C35" s="32">
        <f t="shared" si="10"/>
        <v>0.27920758381202204</v>
      </c>
      <c r="D35" s="32">
        <f t="shared" si="10"/>
        <v>0.14739715993032723</v>
      </c>
      <c r="E35" s="32">
        <f t="shared" si="10"/>
        <v>-0.005714464335142279</v>
      </c>
      <c r="F35" s="32">
        <f t="shared" si="10"/>
        <v>-0.16060543838465724</v>
      </c>
      <c r="G35" s="32">
        <f t="shared" si="10"/>
        <v>-0.3012919738383085</v>
      </c>
      <c r="H35" s="32">
        <f t="shared" si="10"/>
        <v>-0.4166380621151167</v>
      </c>
      <c r="I35" s="32">
        <f t="shared" si="10"/>
        <v>-0.5005571544850661</v>
      </c>
      <c r="J35" s="32">
        <f t="shared" si="10"/>
        <v>-0.5514439263952025</v>
      </c>
      <c r="K35" s="32">
        <f t="shared" si="10"/>
        <v>-0.5711867355331629</v>
      </c>
      <c r="L35" s="32">
        <f t="shared" si="10"/>
        <v>-0.5640529589466783</v>
      </c>
      <c r="M35" s="32">
        <f t="shared" si="10"/>
        <v>-0.5356508973719406</v>
      </c>
      <c r="N35" s="32">
        <f t="shared" si="10"/>
        <v>-0.49208269784133984</v>
      </c>
      <c r="O35" s="32">
        <f t="shared" si="10"/>
        <v>-0.4393293983237519</v>
      </c>
      <c r="P35" s="32">
        <f t="shared" si="10"/>
        <v>-0.3828580039995642</v>
      </c>
      <c r="Q35" s="32">
        <f t="shared" si="10"/>
        <v>-0.3274109475127349</v>
      </c>
      <c r="R35" s="32">
        <f t="shared" si="8"/>
        <v>-0.2769264205251683</v>
      </c>
      <c r="S35" s="32">
        <f t="shared" si="8"/>
        <v>-0.23453890266782432</v>
      </c>
      <c r="T35" s="32">
        <f t="shared" si="8"/>
        <v>-0.2026179791718235</v>
      </c>
      <c r="U35" s="32">
        <f t="shared" si="8"/>
        <v>-0.1828160312309471</v>
      </c>
      <c r="V35" s="32">
        <f t="shared" si="8"/>
        <v>-0.17610797496322855</v>
      </c>
      <c r="W35" s="32">
        <f t="shared" si="8"/>
        <v>-0.1828160312309471</v>
      </c>
      <c r="X35" s="32">
        <f t="shared" si="8"/>
        <v>-0.2026179791718235</v>
      </c>
      <c r="Y35" s="32">
        <f t="shared" si="8"/>
        <v>-0.23453890266782432</v>
      </c>
      <c r="Z35" s="32">
        <f t="shared" si="8"/>
        <v>-0.2769264205251683</v>
      </c>
      <c r="AA35" s="32">
        <f t="shared" si="9"/>
        <v>-0.3274109475127349</v>
      </c>
      <c r="AB35" s="32">
        <f t="shared" si="9"/>
        <v>-0.3828580039995642</v>
      </c>
      <c r="AC35" s="32">
        <f t="shared" si="9"/>
        <v>-0.4393293983237519</v>
      </c>
      <c r="AD35" s="32">
        <f t="shared" si="9"/>
        <v>-0.49208269784133984</v>
      </c>
      <c r="AE35" s="32">
        <f t="shared" si="9"/>
        <v>-0.5356508973719406</v>
      </c>
      <c r="AF35" s="32">
        <f t="shared" si="9"/>
        <v>-0.5640529589466783</v>
      </c>
      <c r="AG35" s="32">
        <f t="shared" si="9"/>
        <v>-0.5711867355331629</v>
      </c>
      <c r="AH35" s="32">
        <f t="shared" si="9"/>
        <v>-0.5514439263952025</v>
      </c>
      <c r="AI35" s="32">
        <f t="shared" si="9"/>
        <v>-0.5005571544850661</v>
      </c>
      <c r="AJ35" s="32">
        <f t="shared" si="9"/>
        <v>-0.4166380621151167</v>
      </c>
      <c r="AK35" s="32">
        <f t="shared" si="9"/>
        <v>-0.3012919738383085</v>
      </c>
      <c r="AL35" s="32">
        <f t="shared" si="9"/>
        <v>-0.16060543838465724</v>
      </c>
      <c r="AM35" s="32">
        <f t="shared" si="9"/>
        <v>-0.005714464335142279</v>
      </c>
      <c r="AN35" s="32">
        <f t="shared" si="9"/>
        <v>0.14739715993032723</v>
      </c>
      <c r="AO35" s="32">
        <f t="shared" si="9"/>
        <v>0.27920758381202204</v>
      </c>
      <c r="AP35" s="32">
        <f t="shared" si="9"/>
        <v>0.3692844933701379</v>
      </c>
    </row>
    <row r="36" spans="1:42" ht="12.75">
      <c r="A36" s="31">
        <v>1</v>
      </c>
      <c r="B36" s="32">
        <f t="shared" si="10"/>
        <v>0.39198787807920926</v>
      </c>
      <c r="C36" s="32">
        <f t="shared" si="10"/>
        <v>0.33009296389992293</v>
      </c>
      <c r="D36" s="32">
        <f t="shared" si="10"/>
        <v>0.2199421840069418</v>
      </c>
      <c r="E36" s="32">
        <f t="shared" si="10"/>
        <v>0.07989686155150753</v>
      </c>
      <c r="F36" s="32">
        <f t="shared" si="10"/>
        <v>-0.07108679683483392</v>
      </c>
      <c r="G36" s="32">
        <f t="shared" si="10"/>
        <v>-0.21638421637426125</v>
      </c>
      <c r="H36" s="32">
        <f t="shared" si="10"/>
        <v>-0.34341378498737096</v>
      </c>
      <c r="I36" s="32">
        <f t="shared" si="10"/>
        <v>-0.4442393371957167</v>
      </c>
      <c r="J36" s="32">
        <f t="shared" si="10"/>
        <v>-0.515336025027292</v>
      </c>
      <c r="K36" s="32">
        <f t="shared" si="10"/>
        <v>-0.5568401421212676</v>
      </c>
      <c r="L36" s="32">
        <f t="shared" si="10"/>
        <v>-0.5715724344079769</v>
      </c>
      <c r="M36" s="32">
        <f t="shared" si="10"/>
        <v>-0.5640529589466783</v>
      </c>
      <c r="N36" s="32">
        <f t="shared" si="10"/>
        <v>-0.5396441072299263</v>
      </c>
      <c r="O36" s="32">
        <f t="shared" si="10"/>
        <v>-0.5038861524305428</v>
      </c>
      <c r="P36" s="32">
        <f t="shared" si="10"/>
        <v>-0.46203559967539753</v>
      </c>
      <c r="Q36" s="32">
        <f t="shared" si="10"/>
        <v>-0.41878241514849274</v>
      </c>
      <c r="R36" s="32">
        <f t="shared" si="8"/>
        <v>-0.37810537744840134</v>
      </c>
      <c r="S36" s="32">
        <f t="shared" si="8"/>
        <v>-0.3432210477287205</v>
      </c>
      <c r="T36" s="32">
        <f t="shared" si="8"/>
        <v>-0.3165866371590696</v>
      </c>
      <c r="U36" s="32">
        <f t="shared" si="8"/>
        <v>-0.29992625310785737</v>
      </c>
      <c r="V36" s="32">
        <f t="shared" si="8"/>
        <v>-0.29426025009181417</v>
      </c>
      <c r="W36" s="32">
        <f t="shared" si="8"/>
        <v>-0.29992625310785737</v>
      </c>
      <c r="X36" s="32">
        <f t="shared" si="8"/>
        <v>-0.3165866371590696</v>
      </c>
      <c r="Y36" s="32">
        <f t="shared" si="8"/>
        <v>-0.3432210477287205</v>
      </c>
      <c r="Z36" s="32">
        <f t="shared" si="8"/>
        <v>-0.37810537744840134</v>
      </c>
      <c r="AA36" s="32">
        <f t="shared" si="9"/>
        <v>-0.41878241514849274</v>
      </c>
      <c r="AB36" s="32">
        <f t="shared" si="9"/>
        <v>-0.46203559967539753</v>
      </c>
      <c r="AC36" s="32">
        <f t="shared" si="9"/>
        <v>-0.5038861524305428</v>
      </c>
      <c r="AD36" s="32">
        <f t="shared" si="9"/>
        <v>-0.5396441072299263</v>
      </c>
      <c r="AE36" s="32">
        <f t="shared" si="9"/>
        <v>-0.5640529589466783</v>
      </c>
      <c r="AF36" s="32">
        <f t="shared" si="9"/>
        <v>-0.5715724344079769</v>
      </c>
      <c r="AG36" s="32">
        <f t="shared" si="9"/>
        <v>-0.5568401421212676</v>
      </c>
      <c r="AH36" s="32">
        <f t="shared" si="9"/>
        <v>-0.515336025027292</v>
      </c>
      <c r="AI36" s="32">
        <f t="shared" si="9"/>
        <v>-0.4442393371957167</v>
      </c>
      <c r="AJ36" s="32">
        <f t="shared" si="9"/>
        <v>-0.34341378498737096</v>
      </c>
      <c r="AK36" s="32">
        <f t="shared" si="9"/>
        <v>-0.21638421637426125</v>
      </c>
      <c r="AL36" s="32">
        <f t="shared" si="9"/>
        <v>-0.07108679683483392</v>
      </c>
      <c r="AM36" s="32">
        <f t="shared" si="9"/>
        <v>0.07989686155150753</v>
      </c>
      <c r="AN36" s="32">
        <f t="shared" si="9"/>
        <v>0.2199421840069418</v>
      </c>
      <c r="AO36" s="32">
        <f t="shared" si="9"/>
        <v>0.33009296389992293</v>
      </c>
      <c r="AP36" s="32">
        <f t="shared" si="9"/>
        <v>0.39198787807920926</v>
      </c>
    </row>
    <row r="37" spans="1:42" ht="12.75">
      <c r="A37" s="31">
        <v>1.1</v>
      </c>
      <c r="B37" s="32">
        <f t="shared" si="10"/>
        <v>0.4002119942558896</v>
      </c>
      <c r="C37" s="32">
        <f t="shared" si="10"/>
        <v>0.3708376589200221</v>
      </c>
      <c r="D37" s="32">
        <f t="shared" si="10"/>
        <v>0.2880766891076962</v>
      </c>
      <c r="E37" s="32">
        <f t="shared" si="10"/>
        <v>0.1673713576747298</v>
      </c>
      <c r="F37" s="32">
        <f t="shared" si="10"/>
        <v>0.02636368452287074</v>
      </c>
      <c r="G37" s="32">
        <f t="shared" si="10"/>
        <v>-0.11824488295441411</v>
      </c>
      <c r="H37" s="32">
        <f t="shared" si="10"/>
        <v>-0.2527761826320805</v>
      </c>
      <c r="I37" s="32">
        <f t="shared" si="10"/>
        <v>-0.3675901111506187</v>
      </c>
      <c r="J37" s="32">
        <f t="shared" si="10"/>
        <v>-0.45722173473025135</v>
      </c>
      <c r="K37" s="32">
        <f t="shared" si="10"/>
        <v>-0.5199166039125064</v>
      </c>
      <c r="L37" s="32">
        <f t="shared" si="10"/>
        <v>-0.5568401421212676</v>
      </c>
      <c r="M37" s="32">
        <f t="shared" si="10"/>
        <v>-0.5711867355331629</v>
      </c>
      <c r="N37" s="32">
        <f t="shared" si="10"/>
        <v>-0.5673441952965543</v>
      </c>
      <c r="O37" s="32">
        <f t="shared" si="10"/>
        <v>-0.5502007842163983</v>
      </c>
      <c r="P37" s="32">
        <f t="shared" si="10"/>
        <v>-0.5246266253474927</v>
      </c>
      <c r="Q37" s="32">
        <f t="shared" si="10"/>
        <v>-0.4951231288378216</v>
      </c>
      <c r="R37" s="32">
        <f t="shared" si="8"/>
        <v>-0.4656123211859078</v>
      </c>
      <c r="S37" s="32">
        <f t="shared" si="8"/>
        <v>-0.43932939832375206</v>
      </c>
      <c r="T37" s="32">
        <f t="shared" si="8"/>
        <v>-0.41878241514849274</v>
      </c>
      <c r="U37" s="32">
        <f t="shared" si="8"/>
        <v>-0.4057489174139196</v>
      </c>
      <c r="V37" s="32">
        <f t="shared" si="8"/>
        <v>-0.4012873422516392</v>
      </c>
      <c r="W37" s="32">
        <f t="shared" si="8"/>
        <v>-0.4057489174139196</v>
      </c>
      <c r="X37" s="32">
        <f t="shared" si="8"/>
        <v>-0.41878241514849274</v>
      </c>
      <c r="Y37" s="32">
        <f t="shared" si="8"/>
        <v>-0.43932939832375206</v>
      </c>
      <c r="Z37" s="32">
        <f t="shared" si="8"/>
        <v>-0.4656123211859078</v>
      </c>
      <c r="AA37" s="32">
        <f t="shared" si="9"/>
        <v>-0.4951231288378216</v>
      </c>
      <c r="AB37" s="32">
        <f t="shared" si="9"/>
        <v>-0.5246266253474927</v>
      </c>
      <c r="AC37" s="32">
        <f t="shared" si="9"/>
        <v>-0.5502007842163983</v>
      </c>
      <c r="AD37" s="32">
        <f t="shared" si="9"/>
        <v>-0.5673441952965543</v>
      </c>
      <c r="AE37" s="32">
        <f t="shared" si="9"/>
        <v>-0.5711867355331629</v>
      </c>
      <c r="AF37" s="32">
        <f t="shared" si="9"/>
        <v>-0.5568401421212676</v>
      </c>
      <c r="AG37" s="32">
        <f t="shared" si="9"/>
        <v>-0.5199166039125064</v>
      </c>
      <c r="AH37" s="32">
        <f t="shared" si="9"/>
        <v>-0.45722173473025135</v>
      </c>
      <c r="AI37" s="32">
        <f t="shared" si="9"/>
        <v>-0.3675901111506187</v>
      </c>
      <c r="AJ37" s="32">
        <f t="shared" si="9"/>
        <v>-0.2527761826320805</v>
      </c>
      <c r="AK37" s="32">
        <f t="shared" si="9"/>
        <v>-0.11824488295441411</v>
      </c>
      <c r="AL37" s="32">
        <f t="shared" si="9"/>
        <v>0.02636368452287074</v>
      </c>
      <c r="AM37" s="32">
        <f t="shared" si="9"/>
        <v>0.1673713576747298</v>
      </c>
      <c r="AN37" s="32">
        <f t="shared" si="9"/>
        <v>0.2880766891076962</v>
      </c>
      <c r="AO37" s="32">
        <f t="shared" si="9"/>
        <v>0.3708376589200221</v>
      </c>
      <c r="AP37" s="32">
        <f t="shared" si="9"/>
        <v>0.4002119942558896</v>
      </c>
    </row>
    <row r="38" spans="1:42" ht="12.75">
      <c r="A38" s="31">
        <v>1.2</v>
      </c>
      <c r="B38" s="32">
        <f t="shared" si="10"/>
        <v>0.38922004791575543</v>
      </c>
      <c r="C38" s="32">
        <f t="shared" si="10"/>
        <v>0.39555443999627976</v>
      </c>
      <c r="D38" s="32">
        <f t="shared" si="10"/>
        <v>0.3455467167393841</v>
      </c>
      <c r="E38" s="32">
        <f t="shared" si="10"/>
        <v>0.25083136088165253</v>
      </c>
      <c r="F38" s="32">
        <f t="shared" si="10"/>
        <v>0.1268575858683853</v>
      </c>
      <c r="G38" s="32">
        <f t="shared" si="10"/>
        <v>-0.01033740689387805</v>
      </c>
      <c r="H38" s="32">
        <f t="shared" si="10"/>
        <v>-0.14651519698495175</v>
      </c>
      <c r="I38" s="32">
        <f t="shared" si="10"/>
        <v>-0.2706474752614385</v>
      </c>
      <c r="J38" s="32">
        <f t="shared" si="10"/>
        <v>-0.37544532759138355</v>
      </c>
      <c r="K38" s="32">
        <f t="shared" si="10"/>
        <v>-0.45722173473025135</v>
      </c>
      <c r="L38" s="32">
        <f t="shared" si="10"/>
        <v>-0.515336025027292</v>
      </c>
      <c r="M38" s="32">
        <f t="shared" si="10"/>
        <v>-0.5514439263952025</v>
      </c>
      <c r="N38" s="32">
        <f t="shared" si="10"/>
        <v>-0.5687224061725095</v>
      </c>
      <c r="O38" s="32">
        <f t="shared" si="10"/>
        <v>-0.5711770775601525</v>
      </c>
      <c r="P38" s="32">
        <f t="shared" si="10"/>
        <v>-0.5630855489605987</v>
      </c>
      <c r="Q38" s="32">
        <f t="shared" si="10"/>
        <v>-0.5485892149862062</v>
      </c>
      <c r="R38" s="32">
        <f aca="true" t="shared" si="11" ref="R38:Z43">COS(R$5^2+$A38^2+1)/SQRT(R$5^2+$A38^2+1)</f>
        <v>-0.5314198454829754</v>
      </c>
      <c r="S38" s="32">
        <f t="shared" si="11"/>
        <v>-0.5147340324206029</v>
      </c>
      <c r="T38" s="32">
        <f t="shared" si="11"/>
        <v>-0.5010248655158682</v>
      </c>
      <c r="U38" s="32">
        <f t="shared" si="11"/>
        <v>-0.49208269784133984</v>
      </c>
      <c r="V38" s="32">
        <f t="shared" si="11"/>
        <v>-0.4889825765967632</v>
      </c>
      <c r="W38" s="32">
        <f t="shared" si="11"/>
        <v>-0.49208269784133984</v>
      </c>
      <c r="X38" s="32">
        <f t="shared" si="11"/>
        <v>-0.5010248655158682</v>
      </c>
      <c r="Y38" s="32">
        <f t="shared" si="11"/>
        <v>-0.5147340324206029</v>
      </c>
      <c r="Z38" s="32">
        <f t="shared" si="11"/>
        <v>-0.5314198454829754</v>
      </c>
      <c r="AA38" s="32">
        <f t="shared" si="9"/>
        <v>-0.5485892149862062</v>
      </c>
      <c r="AB38" s="32">
        <f t="shared" si="9"/>
        <v>-0.5630855489605987</v>
      </c>
      <c r="AC38" s="32">
        <f t="shared" si="9"/>
        <v>-0.5711770775601525</v>
      </c>
      <c r="AD38" s="32">
        <f t="shared" si="9"/>
        <v>-0.5687224061725095</v>
      </c>
      <c r="AE38" s="32">
        <f t="shared" si="9"/>
        <v>-0.5514439263952025</v>
      </c>
      <c r="AF38" s="32">
        <f t="shared" si="9"/>
        <v>-0.515336025027292</v>
      </c>
      <c r="AG38" s="32">
        <f t="shared" si="9"/>
        <v>-0.45722173473025135</v>
      </c>
      <c r="AH38" s="32">
        <f t="shared" si="9"/>
        <v>-0.37544532759138355</v>
      </c>
      <c r="AI38" s="32">
        <f t="shared" si="9"/>
        <v>-0.2706474752614385</v>
      </c>
      <c r="AJ38" s="32">
        <f t="shared" si="9"/>
        <v>-0.14651519698495175</v>
      </c>
      <c r="AK38" s="32">
        <f t="shared" si="9"/>
        <v>-0.01033740689387805</v>
      </c>
      <c r="AL38" s="32">
        <f t="shared" si="9"/>
        <v>0.1268575858683853</v>
      </c>
      <c r="AM38" s="32">
        <f t="shared" si="9"/>
        <v>0.25083136088165253</v>
      </c>
      <c r="AN38" s="32">
        <f t="shared" si="9"/>
        <v>0.3455467167393841</v>
      </c>
      <c r="AO38" s="32">
        <f t="shared" si="9"/>
        <v>0.39555443999627976</v>
      </c>
      <c r="AP38" s="32">
        <f t="shared" si="9"/>
        <v>0.38922004791575543</v>
      </c>
    </row>
    <row r="39" spans="1:42" ht="12.75">
      <c r="A39" s="31">
        <v>1.3</v>
      </c>
      <c r="B39" s="32">
        <f t="shared" si="10"/>
        <v>0.35506848747442854</v>
      </c>
      <c r="C39" s="32">
        <f t="shared" si="10"/>
        <v>0.39835321583184413</v>
      </c>
      <c r="D39" s="32">
        <f t="shared" si="10"/>
        <v>0.3853036550475225</v>
      </c>
      <c r="E39" s="32">
        <f t="shared" si="10"/>
        <v>0.3229131812009261</v>
      </c>
      <c r="F39" s="32">
        <f t="shared" si="10"/>
        <v>0.22349242492841181</v>
      </c>
      <c r="G39" s="32">
        <f t="shared" si="10"/>
        <v>0.10152509703357823</v>
      </c>
      <c r="H39" s="32">
        <f t="shared" si="10"/>
        <v>-0.02891343131613303</v>
      </c>
      <c r="I39" s="32">
        <f t="shared" si="10"/>
        <v>-0.15591321162386157</v>
      </c>
      <c r="J39" s="32">
        <f t="shared" si="10"/>
        <v>-0.2706474752614385</v>
      </c>
      <c r="K39" s="32">
        <f t="shared" si="10"/>
        <v>-0.3675901111506187</v>
      </c>
      <c r="L39" s="32">
        <f t="shared" si="10"/>
        <v>-0.4442393371957167</v>
      </c>
      <c r="M39" s="32">
        <f t="shared" si="10"/>
        <v>-0.5005571544850661</v>
      </c>
      <c r="N39" s="32">
        <f t="shared" si="10"/>
        <v>-0.5382991535207783</v>
      </c>
      <c r="O39" s="32">
        <f t="shared" si="10"/>
        <v>-0.5603586006287568</v>
      </c>
      <c r="P39" s="32">
        <f t="shared" si="10"/>
        <v>-0.5701981879269503</v>
      </c>
      <c r="Q39" s="32">
        <f t="shared" si="10"/>
        <v>-0.5714011758963705</v>
      </c>
      <c r="R39" s="32">
        <f t="shared" si="11"/>
        <v>-0.5673441952965542</v>
      </c>
      <c r="S39" s="32">
        <f t="shared" si="11"/>
        <v>-0.5609764059702254</v>
      </c>
      <c r="T39" s="32">
        <f t="shared" si="11"/>
        <v>-0.5546818423115036</v>
      </c>
      <c r="U39" s="32">
        <f t="shared" si="11"/>
        <v>-0.5502007842163983</v>
      </c>
      <c r="V39" s="32">
        <f t="shared" si="11"/>
        <v>-0.5485892149862062</v>
      </c>
      <c r="W39" s="32">
        <f t="shared" si="11"/>
        <v>-0.5502007842163983</v>
      </c>
      <c r="X39" s="32">
        <f t="shared" si="11"/>
        <v>-0.5546818423115036</v>
      </c>
      <c r="Y39" s="32">
        <f t="shared" si="11"/>
        <v>-0.5609764059702254</v>
      </c>
      <c r="Z39" s="32">
        <f t="shared" si="11"/>
        <v>-0.5673441952965542</v>
      </c>
      <c r="AA39" s="32">
        <f t="shared" si="9"/>
        <v>-0.5714011758963705</v>
      </c>
      <c r="AB39" s="32">
        <f t="shared" si="9"/>
        <v>-0.5701981879269503</v>
      </c>
      <c r="AC39" s="32">
        <f t="shared" si="9"/>
        <v>-0.5603586006287568</v>
      </c>
      <c r="AD39" s="32">
        <f t="shared" si="9"/>
        <v>-0.5382991535207783</v>
      </c>
      <c r="AE39" s="32">
        <f t="shared" si="9"/>
        <v>-0.5005571544850661</v>
      </c>
      <c r="AF39" s="32">
        <f t="shared" si="9"/>
        <v>-0.4442393371957167</v>
      </c>
      <c r="AG39" s="32">
        <f t="shared" si="9"/>
        <v>-0.3675901111506187</v>
      </c>
      <c r="AH39" s="32">
        <f t="shared" si="9"/>
        <v>-0.2706474752614385</v>
      </c>
      <c r="AI39" s="32">
        <f t="shared" si="9"/>
        <v>-0.15591321162386157</v>
      </c>
      <c r="AJ39" s="32">
        <f t="shared" si="9"/>
        <v>-0.02891343131613303</v>
      </c>
      <c r="AK39" s="32">
        <f t="shared" si="9"/>
        <v>0.10152509703357823</v>
      </c>
      <c r="AL39" s="32">
        <f t="shared" si="9"/>
        <v>0.22349242492841181</v>
      </c>
      <c r="AM39" s="32">
        <f t="shared" si="9"/>
        <v>0.3229131812009261</v>
      </c>
      <c r="AN39" s="32">
        <f t="shared" si="9"/>
        <v>0.3853036550475225</v>
      </c>
      <c r="AO39" s="32">
        <f t="shared" si="9"/>
        <v>0.39835321583184413</v>
      </c>
      <c r="AP39" s="32">
        <f t="shared" si="9"/>
        <v>0.35506848747442854</v>
      </c>
    </row>
    <row r="40" spans="1:42" ht="12.75">
      <c r="A40" s="31">
        <v>1.4</v>
      </c>
      <c r="B40" s="32">
        <f t="shared" si="10"/>
        <v>0.29549587877819905</v>
      </c>
      <c r="C40" s="32">
        <f t="shared" si="10"/>
        <v>0.3741999991980893</v>
      </c>
      <c r="D40" s="32">
        <f t="shared" si="10"/>
        <v>0.4002209371970389</v>
      </c>
      <c r="E40" s="32">
        <f t="shared" si="10"/>
        <v>0.37526017625768215</v>
      </c>
      <c r="F40" s="32">
        <f t="shared" si="10"/>
        <v>0.30757512050122504</v>
      </c>
      <c r="G40" s="32">
        <f t="shared" si="10"/>
        <v>0.20912103809023155</v>
      </c>
      <c r="H40" s="32">
        <f t="shared" si="10"/>
        <v>0.0929273396353893</v>
      </c>
      <c r="I40" s="32">
        <f t="shared" si="10"/>
        <v>-0.02891343131613303</v>
      </c>
      <c r="J40" s="32">
        <f t="shared" si="10"/>
        <v>-0.14651519698495175</v>
      </c>
      <c r="K40" s="32">
        <f t="shared" si="10"/>
        <v>-0.2527761826320805</v>
      </c>
      <c r="L40" s="32">
        <f t="shared" si="10"/>
        <v>-0.34341378498737096</v>
      </c>
      <c r="M40" s="32">
        <f t="shared" si="10"/>
        <v>-0.4166380621151167</v>
      </c>
      <c r="N40" s="32">
        <f t="shared" si="10"/>
        <v>-0.47263318442357477</v>
      </c>
      <c r="O40" s="32">
        <f t="shared" si="10"/>
        <v>-0.5129800826889471</v>
      </c>
      <c r="P40" s="32">
        <f t="shared" si="10"/>
        <v>-0.5401101761124684</v>
      </c>
      <c r="Q40" s="32">
        <f t="shared" si="10"/>
        <v>-0.5568401421212676</v>
      </c>
      <c r="R40" s="32">
        <f t="shared" si="11"/>
        <v>-0.5660065432277838</v>
      </c>
      <c r="S40" s="32">
        <f t="shared" si="11"/>
        <v>-0.5701981879269503</v>
      </c>
      <c r="T40" s="32">
        <f t="shared" si="11"/>
        <v>-0.5715724344079769</v>
      </c>
      <c r="U40" s="32">
        <f t="shared" si="11"/>
        <v>-0.5717372112169903</v>
      </c>
      <c r="V40" s="32">
        <f t="shared" si="11"/>
        <v>-0.5716810760470937</v>
      </c>
      <c r="W40" s="32">
        <f t="shared" si="11"/>
        <v>-0.5717372112169903</v>
      </c>
      <c r="X40" s="32">
        <f t="shared" si="11"/>
        <v>-0.5715724344079769</v>
      </c>
      <c r="Y40" s="32">
        <f t="shared" si="11"/>
        <v>-0.5701981879269503</v>
      </c>
      <c r="Z40" s="32">
        <f t="shared" si="11"/>
        <v>-0.5660065432277838</v>
      </c>
      <c r="AA40" s="32">
        <f t="shared" si="9"/>
        <v>-0.5568401421212676</v>
      </c>
      <c r="AB40" s="32">
        <f t="shared" si="9"/>
        <v>-0.5401101761124684</v>
      </c>
      <c r="AC40" s="32">
        <f t="shared" si="9"/>
        <v>-0.5129800826889471</v>
      </c>
      <c r="AD40" s="32">
        <f t="shared" si="9"/>
        <v>-0.47263318442357477</v>
      </c>
      <c r="AE40" s="32">
        <f t="shared" si="9"/>
        <v>-0.4166380621151167</v>
      </c>
      <c r="AF40" s="32">
        <f t="shared" si="9"/>
        <v>-0.34341378498737096</v>
      </c>
      <c r="AG40" s="32">
        <f t="shared" si="9"/>
        <v>-0.2527761826320805</v>
      </c>
      <c r="AH40" s="32">
        <f t="shared" si="9"/>
        <v>-0.14651519698495175</v>
      </c>
      <c r="AI40" s="32">
        <f t="shared" si="9"/>
        <v>-0.02891343131613303</v>
      </c>
      <c r="AJ40" s="32">
        <f t="shared" si="9"/>
        <v>0.0929273396353893</v>
      </c>
      <c r="AK40" s="32">
        <f t="shared" si="9"/>
        <v>0.20912103809023155</v>
      </c>
      <c r="AL40" s="32">
        <f t="shared" si="9"/>
        <v>0.30757512050122504</v>
      </c>
      <c r="AM40" s="32">
        <f t="shared" si="9"/>
        <v>0.37526017625768215</v>
      </c>
      <c r="AN40" s="32">
        <f t="shared" si="9"/>
        <v>0.4002209371970389</v>
      </c>
      <c r="AO40" s="32">
        <f t="shared" si="9"/>
        <v>0.3741999991980893</v>
      </c>
      <c r="AP40" s="32">
        <f t="shared" si="9"/>
        <v>0.29549587877819905</v>
      </c>
    </row>
    <row r="41" spans="1:42" ht="12.75">
      <c r="A41" s="31">
        <v>1.5</v>
      </c>
      <c r="B41" s="32">
        <f t="shared" si="10"/>
        <v>0.21092174283553358</v>
      </c>
      <c r="C41" s="32">
        <f t="shared" si="10"/>
        <v>0.32002778503571555</v>
      </c>
      <c r="D41" s="32">
        <f t="shared" si="10"/>
        <v>0.38416941389483744</v>
      </c>
      <c r="E41" s="32">
        <f t="shared" si="10"/>
        <v>0.3994372459238884</v>
      </c>
      <c r="F41" s="32">
        <f t="shared" si="10"/>
        <v>0.3692844933701379</v>
      </c>
      <c r="G41" s="32">
        <f t="shared" si="10"/>
        <v>0.30217780707693076</v>
      </c>
      <c r="H41" s="32">
        <f t="shared" si="10"/>
        <v>0.20912103809023155</v>
      </c>
      <c r="I41" s="32">
        <f t="shared" si="10"/>
        <v>0.10152509703357823</v>
      </c>
      <c r="J41" s="32">
        <f t="shared" si="10"/>
        <v>-0.01033740689387805</v>
      </c>
      <c r="K41" s="32">
        <f t="shared" si="10"/>
        <v>-0.11824488295441411</v>
      </c>
      <c r="L41" s="32">
        <f t="shared" si="10"/>
        <v>-0.21638421637426125</v>
      </c>
      <c r="M41" s="32">
        <f t="shared" si="10"/>
        <v>-0.3012919738383085</v>
      </c>
      <c r="N41" s="32">
        <f t="shared" si="10"/>
        <v>-0.37153094052343016</v>
      </c>
      <c r="O41" s="32">
        <f t="shared" si="10"/>
        <v>-0.42723535167252213</v>
      </c>
      <c r="P41" s="32">
        <f t="shared" si="10"/>
        <v>-0.46962549900372025</v>
      </c>
      <c r="Q41" s="32">
        <f t="shared" si="10"/>
        <v>-0.5005571544850661</v>
      </c>
      <c r="R41" s="32">
        <f t="shared" si="11"/>
        <v>-0.5221405874138262</v>
      </c>
      <c r="S41" s="32">
        <f t="shared" si="11"/>
        <v>-0.5364410242549497</v>
      </c>
      <c r="T41" s="32">
        <f t="shared" si="11"/>
        <v>-0.5452576652644504</v>
      </c>
      <c r="U41" s="32">
        <f t="shared" si="11"/>
        <v>-0.5499707468200018</v>
      </c>
      <c r="V41" s="32">
        <f t="shared" si="11"/>
        <v>-0.5514439263952025</v>
      </c>
      <c r="W41" s="32">
        <f t="shared" si="11"/>
        <v>-0.5499707468200018</v>
      </c>
      <c r="X41" s="32">
        <f t="shared" si="11"/>
        <v>-0.5452576652644504</v>
      </c>
      <c r="Y41" s="32">
        <f t="shared" si="11"/>
        <v>-0.5364410242549497</v>
      </c>
      <c r="Z41" s="32">
        <f t="shared" si="11"/>
        <v>-0.5221405874138262</v>
      </c>
      <c r="AA41" s="32">
        <f t="shared" si="9"/>
        <v>-0.5005571544850661</v>
      </c>
      <c r="AB41" s="32">
        <f t="shared" si="9"/>
        <v>-0.46962549900372025</v>
      </c>
      <c r="AC41" s="32">
        <f t="shared" si="9"/>
        <v>-0.42723535167252213</v>
      </c>
      <c r="AD41" s="32">
        <f t="shared" si="9"/>
        <v>-0.37153094052343016</v>
      </c>
      <c r="AE41" s="32">
        <f t="shared" si="9"/>
        <v>-0.3012919738383085</v>
      </c>
      <c r="AF41" s="32">
        <f t="shared" si="9"/>
        <v>-0.21638421637426125</v>
      </c>
      <c r="AG41" s="32">
        <f t="shared" si="9"/>
        <v>-0.11824488295441411</v>
      </c>
      <c r="AH41" s="32">
        <f t="shared" si="9"/>
        <v>-0.01033740689387805</v>
      </c>
      <c r="AI41" s="32">
        <f t="shared" si="9"/>
        <v>0.10152509703357823</v>
      </c>
      <c r="AJ41" s="32">
        <f t="shared" si="9"/>
        <v>0.20912103809023155</v>
      </c>
      <c r="AK41" s="32">
        <f t="shared" si="9"/>
        <v>0.30217780707693076</v>
      </c>
      <c r="AL41" s="32">
        <f t="shared" si="9"/>
        <v>0.3692844933701379</v>
      </c>
      <c r="AM41" s="32">
        <f t="shared" si="9"/>
        <v>0.3994372459238884</v>
      </c>
      <c r="AN41" s="32">
        <f t="shared" si="9"/>
        <v>0.38416941389483744</v>
      </c>
      <c r="AO41" s="32">
        <f t="shared" si="9"/>
        <v>0.32002778503571555</v>
      </c>
      <c r="AP41" s="32">
        <f t="shared" si="9"/>
        <v>0.21092174283553358</v>
      </c>
    </row>
    <row r="42" spans="1:42" ht="12.75">
      <c r="A42" s="31">
        <v>1.6</v>
      </c>
      <c r="B42" s="32">
        <f t="shared" si="10"/>
        <v>0.10538662971330232</v>
      </c>
      <c r="C42" s="32">
        <f t="shared" si="10"/>
        <v>0.23598141960413635</v>
      </c>
      <c r="D42" s="32">
        <f t="shared" si="10"/>
        <v>0.33339871824504264</v>
      </c>
      <c r="E42" s="32">
        <f t="shared" si="10"/>
        <v>0.3882838446850449</v>
      </c>
      <c r="F42" s="32">
        <f t="shared" si="10"/>
        <v>0.39885581731815634</v>
      </c>
      <c r="G42" s="32">
        <f t="shared" si="10"/>
        <v>0.3692844933701379</v>
      </c>
      <c r="H42" s="32">
        <f t="shared" si="10"/>
        <v>0.30757512050122504</v>
      </c>
      <c r="I42" s="32">
        <f t="shared" si="10"/>
        <v>0.22349242492841181</v>
      </c>
      <c r="J42" s="32">
        <f t="shared" si="10"/>
        <v>0.1268575858683853</v>
      </c>
      <c r="K42" s="32">
        <f t="shared" si="10"/>
        <v>0.02636368452287074</v>
      </c>
      <c r="L42" s="32">
        <f t="shared" si="10"/>
        <v>-0.07108679683483392</v>
      </c>
      <c r="M42" s="32">
        <f t="shared" si="10"/>
        <v>-0.16060543838465724</v>
      </c>
      <c r="N42" s="32">
        <f t="shared" si="10"/>
        <v>-0.23922278565509777</v>
      </c>
      <c r="O42" s="32">
        <f t="shared" si="10"/>
        <v>-0.305597137830023</v>
      </c>
      <c r="P42" s="32">
        <f t="shared" si="10"/>
        <v>-0.3596308301370877</v>
      </c>
      <c r="Q42" s="32">
        <f t="shared" si="10"/>
        <v>-0.4020701825271492</v>
      </c>
      <c r="R42" s="32">
        <f t="shared" si="11"/>
        <v>-0.434137663072975</v>
      </c>
      <c r="S42" s="32">
        <f t="shared" si="11"/>
        <v>-0.45722173473025135</v>
      </c>
      <c r="T42" s="32">
        <f t="shared" si="11"/>
        <v>-0.47263318442357444</v>
      </c>
      <c r="U42" s="32">
        <f t="shared" si="11"/>
        <v>-0.48142646869200073</v>
      </c>
      <c r="V42" s="32">
        <f t="shared" si="11"/>
        <v>-0.48427974910648885</v>
      </c>
      <c r="W42" s="32">
        <f t="shared" si="11"/>
        <v>-0.48142646869200073</v>
      </c>
      <c r="X42" s="32">
        <f t="shared" si="11"/>
        <v>-0.47263318442357444</v>
      </c>
      <c r="Y42" s="32">
        <f t="shared" si="11"/>
        <v>-0.45722173473025135</v>
      </c>
      <c r="Z42" s="32">
        <f t="shared" si="11"/>
        <v>-0.434137663072975</v>
      </c>
      <c r="AA42" s="32">
        <f t="shared" si="9"/>
        <v>-0.4020701825271492</v>
      </c>
      <c r="AB42" s="32">
        <f t="shared" si="9"/>
        <v>-0.3596308301370877</v>
      </c>
      <c r="AC42" s="32">
        <f t="shared" si="9"/>
        <v>-0.305597137830023</v>
      </c>
      <c r="AD42" s="32">
        <f t="shared" si="9"/>
        <v>-0.23922278565509777</v>
      </c>
      <c r="AE42" s="32">
        <f t="shared" si="9"/>
        <v>-0.16060543838465724</v>
      </c>
      <c r="AF42" s="32">
        <f t="shared" si="9"/>
        <v>-0.07108679683483392</v>
      </c>
      <c r="AG42" s="32">
        <f t="shared" si="9"/>
        <v>0.02636368452287074</v>
      </c>
      <c r="AH42" s="32">
        <f t="shared" si="9"/>
        <v>0.1268575858683853</v>
      </c>
      <c r="AI42" s="32">
        <f t="shared" si="9"/>
        <v>0.22349242492841181</v>
      </c>
      <c r="AJ42" s="32">
        <f t="shared" si="9"/>
        <v>0.30757512050122504</v>
      </c>
      <c r="AK42" s="32">
        <f t="shared" si="9"/>
        <v>0.3692844933701379</v>
      </c>
      <c r="AL42" s="32">
        <f t="shared" si="9"/>
        <v>0.39885581731815634</v>
      </c>
      <c r="AM42" s="32">
        <f t="shared" si="9"/>
        <v>0.3882838446850449</v>
      </c>
      <c r="AN42" s="32">
        <f t="shared" si="9"/>
        <v>0.33339871824504264</v>
      </c>
      <c r="AO42" s="32">
        <f t="shared" si="9"/>
        <v>0.23598141960413635</v>
      </c>
      <c r="AP42" s="32">
        <f t="shared" si="9"/>
        <v>0.10538662971330232</v>
      </c>
    </row>
    <row r="43" spans="1:42" ht="12.75">
      <c r="A43" s="31">
        <v>1.7</v>
      </c>
      <c r="B43" s="32">
        <f t="shared" si="10"/>
        <v>-0.012820105470823486</v>
      </c>
      <c r="C43" s="32">
        <f t="shared" si="10"/>
        <v>0.12657332187081097</v>
      </c>
      <c r="D43" s="32">
        <f t="shared" si="10"/>
        <v>0.24806058273559548</v>
      </c>
      <c r="E43" s="32">
        <f t="shared" si="10"/>
        <v>0.3376183276426661</v>
      </c>
      <c r="F43" s="32">
        <f t="shared" si="10"/>
        <v>0.3882838446850449</v>
      </c>
      <c r="G43" s="32">
        <f t="shared" si="10"/>
        <v>0.3994372459238884</v>
      </c>
      <c r="H43" s="32">
        <f t="shared" si="10"/>
        <v>0.37526017625768215</v>
      </c>
      <c r="I43" s="32">
        <f t="shared" si="10"/>
        <v>0.3229131812009261</v>
      </c>
      <c r="J43" s="32">
        <f t="shared" si="10"/>
        <v>0.25083136088165253</v>
      </c>
      <c r="K43" s="32">
        <f t="shared" si="10"/>
        <v>0.1673713576747298</v>
      </c>
      <c r="L43" s="32">
        <f t="shared" si="10"/>
        <v>0.07989686155150753</v>
      </c>
      <c r="M43" s="32">
        <f t="shared" si="10"/>
        <v>-0.005714464335142279</v>
      </c>
      <c r="N43" s="32">
        <f t="shared" si="10"/>
        <v>-0.0852194965697018</v>
      </c>
      <c r="O43" s="32">
        <f t="shared" si="10"/>
        <v>-0.1559132116238624</v>
      </c>
      <c r="P43" s="32">
        <f t="shared" si="10"/>
        <v>-0.21638421637426125</v>
      </c>
      <c r="Q43" s="32">
        <f t="shared" si="10"/>
        <v>-0.26620241774499664</v>
      </c>
      <c r="R43" s="32">
        <f t="shared" si="11"/>
        <v>-0.3055971378300234</v>
      </c>
      <c r="S43" s="32">
        <f t="shared" si="11"/>
        <v>-0.3351629260024976</v>
      </c>
      <c r="T43" s="32">
        <f t="shared" si="11"/>
        <v>-0.35561323415132456</v>
      </c>
      <c r="U43" s="32">
        <f t="shared" si="11"/>
        <v>-0.36759011115061907</v>
      </c>
      <c r="V43" s="32">
        <f t="shared" si="11"/>
        <v>-0.37153094052343033</v>
      </c>
      <c r="W43" s="32">
        <f t="shared" si="11"/>
        <v>-0.36759011115061907</v>
      </c>
      <c r="X43" s="32">
        <f t="shared" si="11"/>
        <v>-0.35561323415132456</v>
      </c>
      <c r="Y43" s="32">
        <f t="shared" si="11"/>
        <v>-0.3351629260024976</v>
      </c>
      <c r="Z43" s="32">
        <f t="shared" si="11"/>
        <v>-0.3055971378300234</v>
      </c>
      <c r="AA43" s="32">
        <f t="shared" si="9"/>
        <v>-0.26620241774499664</v>
      </c>
      <c r="AB43" s="32">
        <f t="shared" si="9"/>
        <v>-0.21638421637426125</v>
      </c>
      <c r="AC43" s="32">
        <f t="shared" si="9"/>
        <v>-0.1559132116238624</v>
      </c>
      <c r="AD43" s="32">
        <f t="shared" si="9"/>
        <v>-0.0852194965697018</v>
      </c>
      <c r="AE43" s="32">
        <f t="shared" si="9"/>
        <v>-0.005714464335142279</v>
      </c>
      <c r="AF43" s="32">
        <f t="shared" si="9"/>
        <v>0.07989686155150753</v>
      </c>
      <c r="AG43" s="32">
        <f t="shared" si="9"/>
        <v>0.1673713576747298</v>
      </c>
      <c r="AH43" s="32">
        <f t="shared" si="9"/>
        <v>0.25083136088165253</v>
      </c>
      <c r="AI43" s="32">
        <f t="shared" si="9"/>
        <v>0.3229131812009261</v>
      </c>
      <c r="AJ43" s="32">
        <f t="shared" si="9"/>
        <v>0.37526017625768215</v>
      </c>
      <c r="AK43" s="32">
        <f t="shared" si="9"/>
        <v>0.3994372459238884</v>
      </c>
      <c r="AL43" s="32">
        <f t="shared" si="9"/>
        <v>0.3882838446850449</v>
      </c>
      <c r="AM43" s="32">
        <f t="shared" si="9"/>
        <v>0.3376183276426661</v>
      </c>
      <c r="AN43" s="32">
        <f t="shared" si="9"/>
        <v>0.24806058273559548</v>
      </c>
      <c r="AO43" s="32">
        <f t="shared" si="9"/>
        <v>0.12657332187081097</v>
      </c>
      <c r="AP43" s="32">
        <f aca="true" t="shared" si="12" ref="C43:AP46">COS(AP$5^2+$A43^2+1)/SQRT(AP$5^2+$A43^2+1)</f>
        <v>-0.012820105470823486</v>
      </c>
    </row>
    <row r="44" spans="1:42" ht="12.75">
      <c r="A44" s="31">
        <v>1.8</v>
      </c>
      <c r="B44" s="32">
        <f t="shared" si="10"/>
        <v>-0.13116095208698447</v>
      </c>
      <c r="C44" s="32">
        <f t="shared" si="12"/>
        <v>0.001421102350002242</v>
      </c>
      <c r="D44" s="32">
        <f t="shared" si="12"/>
        <v>0.13357595482927784</v>
      </c>
      <c r="E44" s="32">
        <f t="shared" si="12"/>
        <v>0.24806058273559548</v>
      </c>
      <c r="F44" s="32">
        <f t="shared" si="12"/>
        <v>0.33339871824504264</v>
      </c>
      <c r="G44" s="32">
        <f t="shared" si="12"/>
        <v>0.38416941389483744</v>
      </c>
      <c r="H44" s="32">
        <f t="shared" si="12"/>
        <v>0.4002209371970389</v>
      </c>
      <c r="I44" s="32">
        <f t="shared" si="12"/>
        <v>0.3853036550475225</v>
      </c>
      <c r="J44" s="32">
        <f t="shared" si="12"/>
        <v>0.3455467167393841</v>
      </c>
      <c r="K44" s="32">
        <f t="shared" si="12"/>
        <v>0.2880766891076962</v>
      </c>
      <c r="L44" s="32">
        <f t="shared" si="12"/>
        <v>0.2199421840069418</v>
      </c>
      <c r="M44" s="32">
        <f t="shared" si="12"/>
        <v>0.14739715993032723</v>
      </c>
      <c r="N44" s="32">
        <f t="shared" si="12"/>
        <v>0.07551918203064119</v>
      </c>
      <c r="O44" s="32">
        <f t="shared" si="12"/>
        <v>0.0080971368792971</v>
      </c>
      <c r="P44" s="32">
        <f t="shared" si="12"/>
        <v>-0.05229138531161998</v>
      </c>
      <c r="Q44" s="32">
        <f t="shared" si="12"/>
        <v>-0.10408888736050398</v>
      </c>
      <c r="R44" s="32">
        <f t="shared" si="12"/>
        <v>-0.14651519698495133</v>
      </c>
      <c r="S44" s="32">
        <f t="shared" si="12"/>
        <v>-0.17931866494796098</v>
      </c>
      <c r="T44" s="32">
        <f t="shared" si="12"/>
        <v>-0.20255116674947815</v>
      </c>
      <c r="U44" s="32">
        <f t="shared" si="12"/>
        <v>-0.21638421637426125</v>
      </c>
      <c r="V44" s="32">
        <f t="shared" si="12"/>
        <v>-0.220974784404835</v>
      </c>
      <c r="W44" s="32">
        <f t="shared" si="12"/>
        <v>-0.21638421637426125</v>
      </c>
      <c r="X44" s="32">
        <f t="shared" si="12"/>
        <v>-0.20255116674947815</v>
      </c>
      <c r="Y44" s="32">
        <f t="shared" si="12"/>
        <v>-0.17931866494796098</v>
      </c>
      <c r="Z44" s="32">
        <f t="shared" si="12"/>
        <v>-0.14651519698495133</v>
      </c>
      <c r="AA44" s="32">
        <f t="shared" si="12"/>
        <v>-0.10408888736050398</v>
      </c>
      <c r="AB44" s="32">
        <f t="shared" si="12"/>
        <v>-0.05229138531161998</v>
      </c>
      <c r="AC44" s="32">
        <f t="shared" si="12"/>
        <v>0.0080971368792971</v>
      </c>
      <c r="AD44" s="32">
        <f t="shared" si="12"/>
        <v>0.07551918203064119</v>
      </c>
      <c r="AE44" s="32">
        <f t="shared" si="12"/>
        <v>0.14739715993032723</v>
      </c>
      <c r="AF44" s="32">
        <f t="shared" si="12"/>
        <v>0.2199421840069418</v>
      </c>
      <c r="AG44" s="32">
        <f t="shared" si="12"/>
        <v>0.2880766891076962</v>
      </c>
      <c r="AH44" s="32">
        <f t="shared" si="12"/>
        <v>0.3455467167393841</v>
      </c>
      <c r="AI44" s="32">
        <f t="shared" si="12"/>
        <v>0.3853036550475225</v>
      </c>
      <c r="AJ44" s="32">
        <f t="shared" si="12"/>
        <v>0.4002209371970389</v>
      </c>
      <c r="AK44" s="32">
        <f t="shared" si="12"/>
        <v>0.38416941389483744</v>
      </c>
      <c r="AL44" s="32">
        <f t="shared" si="12"/>
        <v>0.33339871824504264</v>
      </c>
      <c r="AM44" s="32">
        <f t="shared" si="12"/>
        <v>0.24806058273559548</v>
      </c>
      <c r="AN44" s="32">
        <f t="shared" si="12"/>
        <v>0.13357595482927784</v>
      </c>
      <c r="AO44" s="32">
        <f t="shared" si="12"/>
        <v>0.001421102350002242</v>
      </c>
      <c r="AP44" s="32">
        <f t="shared" si="12"/>
        <v>-0.13116095208698447</v>
      </c>
    </row>
    <row r="45" spans="1:42" ht="12.75">
      <c r="A45" s="31">
        <v>1.9</v>
      </c>
      <c r="B45" s="32">
        <f t="shared" si="10"/>
        <v>-0.2337983849728373</v>
      </c>
      <c r="C45" s="32">
        <f t="shared" si="12"/>
        <v>-0.12483209576554213</v>
      </c>
      <c r="D45" s="32">
        <f t="shared" si="12"/>
        <v>0.001421102350002242</v>
      </c>
      <c r="E45" s="32">
        <f t="shared" si="12"/>
        <v>0.12657332187081097</v>
      </c>
      <c r="F45" s="32">
        <f t="shared" si="12"/>
        <v>0.23598141960413635</v>
      </c>
      <c r="G45" s="32">
        <f t="shared" si="12"/>
        <v>0.32002778503571555</v>
      </c>
      <c r="H45" s="32">
        <f t="shared" si="12"/>
        <v>0.3741999991980893</v>
      </c>
      <c r="I45" s="32">
        <f t="shared" si="12"/>
        <v>0.39835321583184413</v>
      </c>
      <c r="J45" s="32">
        <f t="shared" si="12"/>
        <v>0.39555443999627976</v>
      </c>
      <c r="K45" s="32">
        <f t="shared" si="12"/>
        <v>0.3708376589200221</v>
      </c>
      <c r="L45" s="32">
        <f t="shared" si="12"/>
        <v>0.33009296389992293</v>
      </c>
      <c r="M45" s="32">
        <f t="shared" si="12"/>
        <v>0.27920758381202204</v>
      </c>
      <c r="N45" s="32">
        <f t="shared" si="12"/>
        <v>0.22349242492841156</v>
      </c>
      <c r="O45" s="32">
        <f t="shared" si="12"/>
        <v>0.1673713576747298</v>
      </c>
      <c r="P45" s="32">
        <f t="shared" si="12"/>
        <v>0.11428047199326882</v>
      </c>
      <c r="Q45" s="32">
        <f t="shared" si="12"/>
        <v>0.06671482590526562</v>
      </c>
      <c r="R45" s="32">
        <f t="shared" si="12"/>
        <v>0.026363684522870336</v>
      </c>
      <c r="S45" s="32">
        <f t="shared" si="12"/>
        <v>-0.005714464335142279</v>
      </c>
      <c r="T45" s="32">
        <f t="shared" si="12"/>
        <v>-0.02891343131613303</v>
      </c>
      <c r="U45" s="32">
        <f t="shared" si="12"/>
        <v>-0.04292212097488641</v>
      </c>
      <c r="V45" s="32">
        <f t="shared" si="12"/>
        <v>-0.04760402437444937</v>
      </c>
      <c r="W45" s="32">
        <f t="shared" si="12"/>
        <v>-0.04292212097488641</v>
      </c>
      <c r="X45" s="32">
        <f t="shared" si="12"/>
        <v>-0.02891343131613303</v>
      </c>
      <c r="Y45" s="32">
        <f t="shared" si="12"/>
        <v>-0.005714464335142279</v>
      </c>
      <c r="Z45" s="32">
        <f t="shared" si="12"/>
        <v>0.026363684522870336</v>
      </c>
      <c r="AA45" s="32">
        <f t="shared" si="12"/>
        <v>0.06671482590526562</v>
      </c>
      <c r="AB45" s="32">
        <f t="shared" si="12"/>
        <v>0.11428047199326882</v>
      </c>
      <c r="AC45" s="32">
        <f t="shared" si="12"/>
        <v>0.1673713576747298</v>
      </c>
      <c r="AD45" s="32">
        <f t="shared" si="12"/>
        <v>0.22349242492841156</v>
      </c>
      <c r="AE45" s="32">
        <f t="shared" si="12"/>
        <v>0.27920758381202204</v>
      </c>
      <c r="AF45" s="32">
        <f t="shared" si="12"/>
        <v>0.33009296389992293</v>
      </c>
      <c r="AG45" s="32">
        <f t="shared" si="12"/>
        <v>0.3708376589200221</v>
      </c>
      <c r="AH45" s="32">
        <f t="shared" si="12"/>
        <v>0.39555443999627976</v>
      </c>
      <c r="AI45" s="32">
        <f t="shared" si="12"/>
        <v>0.39835321583184413</v>
      </c>
      <c r="AJ45" s="32">
        <f t="shared" si="12"/>
        <v>0.3741999991980893</v>
      </c>
      <c r="AK45" s="32">
        <f t="shared" si="12"/>
        <v>0.32002778503571555</v>
      </c>
      <c r="AL45" s="32">
        <f t="shared" si="12"/>
        <v>0.23598141960413635</v>
      </c>
      <c r="AM45" s="32">
        <f t="shared" si="12"/>
        <v>0.12657332187081097</v>
      </c>
      <c r="AN45" s="32">
        <f t="shared" si="12"/>
        <v>0.001421102350002242</v>
      </c>
      <c r="AO45" s="32">
        <f t="shared" si="12"/>
        <v>-0.12483209576554213</v>
      </c>
      <c r="AP45" s="32">
        <f t="shared" si="12"/>
        <v>-0.2337983849728373</v>
      </c>
    </row>
    <row r="46" spans="1:42" ht="12.75">
      <c r="A46" s="31">
        <v>2</v>
      </c>
      <c r="B46" s="32">
        <f t="shared" si="10"/>
        <v>-0.3037100872948923</v>
      </c>
      <c r="C46" s="32">
        <f t="shared" si="12"/>
        <v>-0.2337983849728373</v>
      </c>
      <c r="D46" s="32">
        <f t="shared" si="12"/>
        <v>-0.13116095208698447</v>
      </c>
      <c r="E46" s="32">
        <f t="shared" si="12"/>
        <v>-0.012820105470823486</v>
      </c>
      <c r="F46" s="32">
        <f t="shared" si="12"/>
        <v>0.10538662971330232</v>
      </c>
      <c r="G46" s="32">
        <f t="shared" si="12"/>
        <v>0.21092174283553358</v>
      </c>
      <c r="H46" s="32">
        <f t="shared" si="12"/>
        <v>0.29549587877819905</v>
      </c>
      <c r="I46" s="32">
        <f t="shared" si="12"/>
        <v>0.35506848747442854</v>
      </c>
      <c r="J46" s="32">
        <f t="shared" si="12"/>
        <v>0.38922004791575543</v>
      </c>
      <c r="K46" s="32">
        <f t="shared" si="12"/>
        <v>0.4002119942558896</v>
      </c>
      <c r="L46" s="32">
        <f t="shared" si="12"/>
        <v>0.39198787807920926</v>
      </c>
      <c r="M46" s="32">
        <f t="shared" si="12"/>
        <v>0.3692844933701379</v>
      </c>
      <c r="N46" s="32">
        <f t="shared" si="12"/>
        <v>0.33694053750830394</v>
      </c>
      <c r="O46" s="32">
        <f t="shared" si="12"/>
        <v>0.29942664427909516</v>
      </c>
      <c r="P46" s="32">
        <f t="shared" si="12"/>
        <v>0.2605785037680469</v>
      </c>
      <c r="Q46" s="32">
        <f t="shared" si="12"/>
        <v>0.22349242492841156</v>
      </c>
      <c r="R46" s="32">
        <f t="shared" si="12"/>
        <v>0.19053536265888613</v>
      </c>
      <c r="S46" s="32">
        <f t="shared" si="12"/>
        <v>0.16342377919028306</v>
      </c>
      <c r="T46" s="32">
        <f t="shared" si="12"/>
        <v>0.1433331079373012</v>
      </c>
      <c r="U46" s="32">
        <f t="shared" si="12"/>
        <v>0.13100866806599926</v>
      </c>
      <c r="V46" s="32">
        <f t="shared" si="12"/>
        <v>0.1268575858683853</v>
      </c>
      <c r="W46" s="32">
        <f t="shared" si="12"/>
        <v>0.13100866806599926</v>
      </c>
      <c r="X46" s="32">
        <f t="shared" si="12"/>
        <v>0.1433331079373012</v>
      </c>
      <c r="Y46" s="32">
        <f t="shared" si="12"/>
        <v>0.16342377919028306</v>
      </c>
      <c r="Z46" s="32">
        <f t="shared" si="12"/>
        <v>0.19053536265888613</v>
      </c>
      <c r="AA46" s="32">
        <f t="shared" si="12"/>
        <v>0.22349242492841156</v>
      </c>
      <c r="AB46" s="32">
        <f t="shared" si="12"/>
        <v>0.2605785037680469</v>
      </c>
      <c r="AC46" s="32">
        <f t="shared" si="12"/>
        <v>0.29942664427909516</v>
      </c>
      <c r="AD46" s="32">
        <f t="shared" si="12"/>
        <v>0.33694053750830394</v>
      </c>
      <c r="AE46" s="32">
        <f t="shared" si="12"/>
        <v>0.3692844933701379</v>
      </c>
      <c r="AF46" s="32">
        <f t="shared" si="12"/>
        <v>0.39198787807920926</v>
      </c>
      <c r="AG46" s="32">
        <f t="shared" si="12"/>
        <v>0.4002119942558896</v>
      </c>
      <c r="AH46" s="32">
        <f t="shared" si="12"/>
        <v>0.38922004791575543</v>
      </c>
      <c r="AI46" s="32">
        <f t="shared" si="12"/>
        <v>0.35506848747442854</v>
      </c>
      <c r="AJ46" s="32">
        <f t="shared" si="12"/>
        <v>0.29549587877819905</v>
      </c>
      <c r="AK46" s="32">
        <f t="shared" si="12"/>
        <v>0.21092174283553358</v>
      </c>
      <c r="AL46" s="32">
        <f t="shared" si="12"/>
        <v>0.10538662971330232</v>
      </c>
      <c r="AM46" s="32">
        <f t="shared" si="12"/>
        <v>-0.012820105470823486</v>
      </c>
      <c r="AN46" s="32">
        <f t="shared" si="12"/>
        <v>-0.13116095208698447</v>
      </c>
      <c r="AO46" s="32">
        <f t="shared" si="12"/>
        <v>-0.2337983849728373</v>
      </c>
      <c r="AP46" s="32">
        <f t="shared" si="12"/>
        <v>-0.3037100872948923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2011-02-12T15:55:50Z</dcterms:modified>
  <cp:category/>
  <cp:version/>
  <cp:contentType/>
  <cp:contentStatus/>
</cp:coreProperties>
</file>